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15600" windowHeight="10305" firstSheet="1" activeTab="5"/>
  </bookViews>
  <sheets>
    <sheet name="foxz" sheetId="31" state="veryHidden" r:id="rId1"/>
    <sheet name="A1" sheetId="11" r:id="rId2"/>
    <sheet name="A2" sheetId="12" r:id="rId3"/>
    <sheet name="A3" sheetId="13" r:id="rId4"/>
    <sheet name="A4" sheetId="17" r:id="rId5"/>
    <sheet name="A5" sheetId="26" r:id="rId6"/>
    <sheet name="Sheet7" sheetId="38" r:id="rId7"/>
  </sheets>
  <definedNames>
    <definedName name="_xlnm._FilterDatabase" localSheetId="1" hidden="1">'A1'!$F$1:$F$27</definedName>
    <definedName name="_xlnm._FilterDatabase" localSheetId="2" hidden="1">'A2'!$F$1:$F$28</definedName>
  </definedNames>
  <calcPr calcId="144525"/>
</workbook>
</file>

<file path=xl/calcChain.xml><?xml version="1.0" encoding="utf-8"?>
<calcChain xmlns="http://schemas.openxmlformats.org/spreadsheetml/2006/main">
  <c r="B17" i="38" l="1"/>
  <c r="B13" i="38"/>
  <c r="B12" i="38"/>
  <c r="B11" i="38"/>
  <c r="B10" i="38"/>
  <c r="B9" i="38"/>
  <c r="B8" i="38"/>
  <c r="B7" i="38"/>
  <c r="B6" i="38"/>
  <c r="B5" i="38"/>
  <c r="B4" i="38"/>
  <c r="B3" i="38"/>
  <c r="B2" i="38"/>
  <c r="B18" i="38" l="1"/>
  <c r="A4" i="26"/>
  <c r="A4" i="17"/>
  <c r="A4" i="13"/>
  <c r="A4" i="12"/>
</calcChain>
</file>

<file path=xl/sharedStrings.xml><?xml version="1.0" encoding="utf-8"?>
<sst xmlns="http://schemas.openxmlformats.org/spreadsheetml/2006/main" count="618" uniqueCount="284">
  <si>
    <t>TRƯỜNG MN BÌNH MINH</t>
  </si>
  <si>
    <t>STT</t>
  </si>
  <si>
    <t xml:space="preserve">Họ - đệm </t>
  </si>
  <si>
    <t>Tên</t>
  </si>
  <si>
    <t xml:space="preserve">Ngày </t>
  </si>
  <si>
    <t>Tháng</t>
  </si>
  <si>
    <t xml:space="preserve">Năm </t>
  </si>
  <si>
    <t>Nữ</t>
  </si>
  <si>
    <t>Nam</t>
  </si>
  <si>
    <t>An</t>
  </si>
  <si>
    <t>x</t>
  </si>
  <si>
    <t>Anh</t>
  </si>
  <si>
    <t>3</t>
  </si>
  <si>
    <t>Châu</t>
  </si>
  <si>
    <t>6</t>
  </si>
  <si>
    <t>Chi</t>
  </si>
  <si>
    <t>Đạt</t>
  </si>
  <si>
    <t>Diệp</t>
  </si>
  <si>
    <t>Đức</t>
  </si>
  <si>
    <t>Dương</t>
  </si>
  <si>
    <t>Giang</t>
  </si>
  <si>
    <t>Hiếu</t>
  </si>
  <si>
    <t>Hưng</t>
  </si>
  <si>
    <t>Khang</t>
  </si>
  <si>
    <t>Khánh</t>
  </si>
  <si>
    <t>Kiên</t>
  </si>
  <si>
    <t>Linh</t>
  </si>
  <si>
    <t>Minh</t>
  </si>
  <si>
    <t>Ngọc</t>
  </si>
  <si>
    <t>Như</t>
  </si>
  <si>
    <t xml:space="preserve">Nguyễn Hồng </t>
  </si>
  <si>
    <t>Phong</t>
  </si>
  <si>
    <t>Phúc</t>
  </si>
  <si>
    <t>Lê Minh</t>
  </si>
  <si>
    <t>Phương</t>
  </si>
  <si>
    <t>Thanh</t>
  </si>
  <si>
    <t>Nguyễn Minh</t>
  </si>
  <si>
    <t>Thành</t>
  </si>
  <si>
    <t>Tuấn</t>
  </si>
  <si>
    <t>Nguyễn Hà</t>
  </si>
  <si>
    <t>Vy</t>
  </si>
  <si>
    <t>Hân</t>
  </si>
  <si>
    <t>Nhiên</t>
  </si>
  <si>
    <t>UBND QUẬN HÀ ĐÔNG</t>
  </si>
  <si>
    <t>Bách</t>
  </si>
  <si>
    <t>Đăng</t>
  </si>
  <si>
    <t>Nguyễn Đức</t>
  </si>
  <si>
    <t>Duy</t>
  </si>
  <si>
    <t>Huy</t>
  </si>
  <si>
    <t>Khoa</t>
  </si>
  <si>
    <t>Khôi</t>
  </si>
  <si>
    <t>Lâm</t>
  </si>
  <si>
    <t>Thịnh</t>
  </si>
  <si>
    <t>Thư</t>
  </si>
  <si>
    <t>Ứng Quốc</t>
  </si>
  <si>
    <t>Tùng</t>
  </si>
  <si>
    <t>Đào Khánh</t>
  </si>
  <si>
    <t>Trang</t>
  </si>
  <si>
    <t>Tú</t>
  </si>
  <si>
    <t>Uyên</t>
  </si>
  <si>
    <t>Bảo</t>
  </si>
  <si>
    <t>Nguyễn Thanh</t>
  </si>
  <si>
    <t>Kiệt</t>
  </si>
  <si>
    <t>Nguyễn Gia</t>
  </si>
  <si>
    <t>Hoàng Ngọc</t>
  </si>
  <si>
    <t>Nguyên</t>
  </si>
  <si>
    <t>Nguyễn Ngọc</t>
  </si>
  <si>
    <t>Quang</t>
  </si>
  <si>
    <t>Phạm Đăng</t>
  </si>
  <si>
    <t>My</t>
  </si>
  <si>
    <t>Đào Quỳnh</t>
  </si>
  <si>
    <t>Trần Bảo</t>
  </si>
  <si>
    <t>Dũng</t>
  </si>
  <si>
    <t>Nguyễn Tuấn</t>
  </si>
  <si>
    <t>Nguyệt</t>
  </si>
  <si>
    <t xml:space="preserve">Nguyễn Hà </t>
  </si>
  <si>
    <t>Thái Anh</t>
  </si>
  <si>
    <t>Vinh</t>
  </si>
  <si>
    <t>Đan</t>
  </si>
  <si>
    <t>Phạm Minh</t>
  </si>
  <si>
    <t>Nguyễn Khánh</t>
  </si>
  <si>
    <t>Ngân</t>
  </si>
  <si>
    <t xml:space="preserve">Nguyễn Minh </t>
  </si>
  <si>
    <t>Nguyễn Nhật</t>
  </si>
  <si>
    <t>Vượng</t>
  </si>
  <si>
    <t>Nguyễn Hoàng</t>
  </si>
  <si>
    <t>Quân</t>
  </si>
  <si>
    <t>Quỳnh</t>
  </si>
  <si>
    <t>Nguyễn Hải</t>
  </si>
  <si>
    <t>Nguyễn Quốc</t>
  </si>
  <si>
    <t xml:space="preserve">Nguyễn Hoàng </t>
  </si>
  <si>
    <t>Phạm Quỳnh</t>
  </si>
  <si>
    <t>Vũ Minh</t>
  </si>
  <si>
    <t>Khuê</t>
  </si>
  <si>
    <t>Trần Nhữ Thế</t>
  </si>
  <si>
    <t>Cao Bảo</t>
  </si>
  <si>
    <t>Lê Hoàng Nguyên</t>
  </si>
  <si>
    <t>Lê Bá</t>
  </si>
  <si>
    <t>Đoàn Trung</t>
  </si>
  <si>
    <t>Hà Quang</t>
  </si>
  <si>
    <t>Phaạm Nguyễn Diệu</t>
  </si>
  <si>
    <t>Nguyễn Tú</t>
  </si>
  <si>
    <t xml:space="preserve">Phan Khánh </t>
  </si>
  <si>
    <t>Đinh Gia</t>
  </si>
  <si>
    <t>Lê Xuân</t>
  </si>
  <si>
    <t>Phạm Bùi Trang</t>
  </si>
  <si>
    <t>Nguyễn Ngô Mai</t>
  </si>
  <si>
    <t>Lan</t>
  </si>
  <si>
    <t>Đinh Xuân</t>
  </si>
  <si>
    <t xml:space="preserve"> Phạm Đức </t>
  </si>
  <si>
    <t>Mười</t>
  </si>
  <si>
    <t>Hoàng Phúc</t>
  </si>
  <si>
    <t>Nguyễn Thị Quỳnh</t>
  </si>
  <si>
    <t>Trần Gia</t>
  </si>
  <si>
    <t>Vũ Lê Hương</t>
  </si>
  <si>
    <t>Khải</t>
  </si>
  <si>
    <t>Bùi Thanh</t>
  </si>
  <si>
    <t>Lam</t>
  </si>
  <si>
    <t>Phạm Bùi Phúc</t>
  </si>
  <si>
    <t>Hà Anh</t>
  </si>
  <si>
    <t>Trần Minh</t>
  </si>
  <si>
    <t>Nguyễn Hoàng An</t>
  </si>
  <si>
    <t>Dương Minh</t>
  </si>
  <si>
    <t>Phú</t>
  </si>
  <si>
    <t>Trịnh Đức</t>
  </si>
  <si>
    <t>Toàn</t>
  </si>
  <si>
    <t>Nguyễn Phạm Quỳnh</t>
  </si>
  <si>
    <t>Trần Khánh</t>
  </si>
  <si>
    <t>Nguyễn Ngọc Hoài</t>
  </si>
  <si>
    <t xml:space="preserve">Trần Quỳnh </t>
  </si>
  <si>
    <t>Tiên</t>
  </si>
  <si>
    <t>Ngô Gia</t>
  </si>
  <si>
    <t xml:space="preserve">Nguyễn Ngọc Như </t>
  </si>
  <si>
    <t>Hoa</t>
  </si>
  <si>
    <t>Tuệ</t>
  </si>
  <si>
    <t xml:space="preserve">Nguyễn Lê An </t>
  </si>
  <si>
    <t>Lê Ngọc</t>
  </si>
  <si>
    <t xml:space="preserve">Nguyễn Bình </t>
  </si>
  <si>
    <t xml:space="preserve">Phùng Quang </t>
  </si>
  <si>
    <t>Trần Ngọc</t>
  </si>
  <si>
    <t xml:space="preserve">Đào Danh </t>
  </si>
  <si>
    <t xml:space="preserve">Nguyễn Hoàng Nam </t>
  </si>
  <si>
    <t xml:space="preserve">Đào Việt </t>
  </si>
  <si>
    <t xml:space="preserve">Trần Phạm Bảo </t>
  </si>
  <si>
    <t>Đỗ Quang</t>
  </si>
  <si>
    <t>Vũ Khánh</t>
  </si>
  <si>
    <t>Ngọ Lê Bảo</t>
  </si>
  <si>
    <t>Lê Hà</t>
  </si>
  <si>
    <t>Nguyễn Phước</t>
  </si>
  <si>
    <t>Trường MN Bình Minh</t>
  </si>
  <si>
    <t>Phạm Bá Minh</t>
  </si>
  <si>
    <t>Phạm Doãn</t>
  </si>
  <si>
    <t xml:space="preserve">Đỗ Hữu </t>
  </si>
  <si>
    <t xml:space="preserve">Phạm Thị Phương </t>
  </si>
  <si>
    <t>Dương Đức</t>
  </si>
  <si>
    <t xml:space="preserve">Đỗ Gia </t>
  </si>
  <si>
    <t xml:space="preserve">Nguyễn Bá </t>
  </si>
  <si>
    <t xml:space="preserve">Lương Phúc </t>
  </si>
  <si>
    <t>Ngô Trí</t>
  </si>
  <si>
    <t>Nguyễn Trí</t>
  </si>
  <si>
    <t>Trần Ngọc Hoài</t>
  </si>
  <si>
    <t>Trần Thiên</t>
  </si>
  <si>
    <t>Ân</t>
  </si>
  <si>
    <t>Nguyễn Bùi Minh</t>
  </si>
  <si>
    <t>Đặng Ngọc</t>
  </si>
  <si>
    <t>Nguyễn Anh</t>
  </si>
  <si>
    <t>Nguyễn Thủy</t>
  </si>
  <si>
    <t>Trần Trúc</t>
  </si>
  <si>
    <t>Đinh Hồng</t>
  </si>
  <si>
    <t>Phùng Phương Trúc</t>
  </si>
  <si>
    <t>Đinh Baỏ</t>
  </si>
  <si>
    <t>Phát</t>
  </si>
  <si>
    <t>Trần Phúc</t>
  </si>
  <si>
    <t>Phạm Nguyên</t>
  </si>
  <si>
    <t>Lê Kim</t>
  </si>
  <si>
    <t>Ngô Minh</t>
  </si>
  <si>
    <t xml:space="preserve">Phạm Hải </t>
  </si>
  <si>
    <t>Nguyễn Phúc</t>
  </si>
  <si>
    <t>Nghiêm Gia</t>
  </si>
  <si>
    <t>Nguyễn Phương</t>
  </si>
  <si>
    <t>Nguyễn An</t>
  </si>
  <si>
    <t>Phạm Hải</t>
  </si>
  <si>
    <t>Phạm Mai Thu</t>
  </si>
  <si>
    <t>Nguyễn Tiến Thành</t>
  </si>
  <si>
    <t>Ngô Minh Nhật</t>
  </si>
  <si>
    <t>Đặng Ánh</t>
  </si>
  <si>
    <t>Đinh Quỳnh</t>
  </si>
  <si>
    <t>Thảo</t>
  </si>
  <si>
    <t>Nhật</t>
  </si>
  <si>
    <t>Nguyễn Thùy</t>
  </si>
  <si>
    <t>Chu Diệp</t>
  </si>
  <si>
    <t>Trịnh Anh</t>
  </si>
  <si>
    <t>Trịnh Tuấn</t>
  </si>
  <si>
    <t>Lê Văn</t>
  </si>
  <si>
    <t>Trọng</t>
  </si>
  <si>
    <t>Nguyễn Tường</t>
  </si>
  <si>
    <t>Tống Vũ Khánh</t>
  </si>
  <si>
    <t>Trần Tuệ</t>
  </si>
  <si>
    <t>Hoàng Anh</t>
  </si>
  <si>
    <t>D2</t>
  </si>
  <si>
    <t>D1</t>
  </si>
  <si>
    <t>Trần Anh</t>
  </si>
  <si>
    <t>Cao Thanh</t>
  </si>
  <si>
    <t>Tâm</t>
  </si>
  <si>
    <t>Đỗ Nguyễn Quỳnh</t>
  </si>
  <si>
    <t xml:space="preserve">Nguyễn Thế </t>
  </si>
  <si>
    <t>Vũ Thị Thùy</t>
  </si>
  <si>
    <t>Hồ Thị Hoài</t>
  </si>
  <si>
    <t>Tăng Minh</t>
  </si>
  <si>
    <t>06</t>
  </si>
  <si>
    <t>Trần Ngọc Linh</t>
  </si>
  <si>
    <t>Nguyễn Hoài</t>
  </si>
  <si>
    <t>Lê Xuân Lâm</t>
  </si>
  <si>
    <t>Vũ Hà</t>
  </si>
  <si>
    <t>Đỗ Hà Tú</t>
  </si>
  <si>
    <t>Đào Phương</t>
  </si>
  <si>
    <t>Yến</t>
  </si>
  <si>
    <t>Triệu Minh</t>
  </si>
  <si>
    <t>DANH SÁCH HỌC SINH LỚP A1</t>
  </si>
  <si>
    <t>DANH SÁCH HỌC SINH LỚP A3</t>
  </si>
  <si>
    <t>DANH SÁCH HỌC SINH LỚP A4</t>
  </si>
  <si>
    <t>DANH SÁCH HỌC SINH LỚP A5</t>
  </si>
  <si>
    <t>DĐặng Tuấn</t>
  </si>
  <si>
    <t>Mai Gia</t>
  </si>
  <si>
    <t>Vũ Hoàng Hải</t>
  </si>
  <si>
    <t>Khoôi</t>
  </si>
  <si>
    <t xml:space="preserve">Nguyễn Tú </t>
  </si>
  <si>
    <t>Lữ Đức</t>
  </si>
  <si>
    <t>Lê Hương</t>
  </si>
  <si>
    <t>Trà</t>
  </si>
  <si>
    <t>Bùi Đức</t>
  </si>
  <si>
    <t>Bùi Nhật</t>
  </si>
  <si>
    <t>Nguyễn Sơn</t>
  </si>
  <si>
    <t>Đoàn Tú</t>
  </si>
  <si>
    <t>Đinh Quang</t>
  </si>
  <si>
    <t>Nguyễn Phúc Nhật</t>
  </si>
  <si>
    <t>Trân</t>
  </si>
  <si>
    <t>NĂM HỌC 2023 - 2024</t>
  </si>
  <si>
    <t>DANH SÁCH HỌC SINH  LỚP A2</t>
  </si>
  <si>
    <t>TỔNG HỢP SỐ TRẺ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</si>
  <si>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</si>
  <si>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</si>
  <si>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</si>
  <si>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</si>
  <si>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</si>
  <si>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</si>
  <si>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</si>
  <si>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</si>
  <si>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</si>
  <si>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</si>
  <si>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</si>
  <si>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</si>
  <si>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</si>
  <si>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</si>
  <si>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Nguyễn Thị Gia</t>
  </si>
  <si>
    <t>Phạm Viết Minh</t>
  </si>
  <si>
    <t>Lê Vũ Hải</t>
  </si>
  <si>
    <t>Phạm Quốc</t>
  </si>
  <si>
    <t>Trịnh Nhật</t>
  </si>
  <si>
    <t>22</t>
  </si>
  <si>
    <t>7</t>
  </si>
  <si>
    <t>2018</t>
  </si>
  <si>
    <t>15</t>
  </si>
  <si>
    <t>1</t>
  </si>
  <si>
    <t>12</t>
  </si>
  <si>
    <t>9</t>
  </si>
  <si>
    <t>8</t>
  </si>
  <si>
    <t>18</t>
  </si>
  <si>
    <t>11</t>
  </si>
  <si>
    <t>16</t>
  </si>
  <si>
    <t>10</t>
  </si>
  <si>
    <t>25</t>
  </si>
  <si>
    <t>GV: Nguyễn Ngọc Thu Thảo (0969359195) &amp; Vũ Thị Bách (0965104832)</t>
  </si>
  <si>
    <t>GV: Nguyễn Thị Nhung (0376460454) &amp; Bùi Thị Kim Anh (0352561848)</t>
  </si>
  <si>
    <t>GV: Trịnh Thị Tâm (0965544186) &amp; Nguyễn Thị Trang (0984298576)</t>
  </si>
  <si>
    <t>GV: Nguyễn Thị Phương Anh (0968289180) &amp; Phạm Thị Giang (0344661879)</t>
  </si>
  <si>
    <t>Đỗ Hoàng Diệu</t>
  </si>
  <si>
    <t>Nguyễn Tiến</t>
  </si>
  <si>
    <t>Nguyễn Diệu</t>
  </si>
  <si>
    <t>Lê Văn Mạnh</t>
  </si>
  <si>
    <t xml:space="preserve">Vũ Gia </t>
  </si>
  <si>
    <t>Ngô Bảo</t>
  </si>
  <si>
    <t>Đỗ Hà</t>
  </si>
  <si>
    <t>GV: Nguyễn Thị Linh (0915616122) &amp; Nhữ Thị Thương (0983567736)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</si>
</sst>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2" fillId="2" borderId="0" xfId="1" applyFont="1" applyFill="1" applyAlignment="1">
      <alignment vertical="center" wrapText="1"/>
    </xf>
    <xf numFmtId="0" fontId="4" fillId="2" borderId="0" xfId="0" applyFont="1" applyFill="1"/>
    <xf numFmtId="0" fontId="5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2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/>
    <xf numFmtId="0" fontId="2" fillId="2" borderId="4" xfId="2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5" fillId="2" borderId="1" xfId="1" quotePrefix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Alignment="1"/>
    <xf numFmtId="0" fontId="2" fillId="2" borderId="0" xfId="0" applyFont="1" applyFill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2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Alignment="1"/>
    <xf numFmtId="1" fontId="5" fillId="2" borderId="1" xfId="1" quotePrefix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" fontId="5" fillId="2" borderId="1" xfId="2" quotePrefix="1" applyNumberFormat="1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2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wrapText="1"/>
    </xf>
    <xf numFmtId="0" fontId="5" fillId="2" borderId="0" xfId="2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wrapText="1"/>
    </xf>
    <xf numFmtId="14" fontId="5" fillId="2" borderId="1" xfId="1" quotePrefix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/>
    <xf numFmtId="0" fontId="2" fillId="2" borderId="3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horizontal="center" vertical="center"/>
    </xf>
    <xf numFmtId="14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2" applyFont="1" applyFill="1" applyAlignment="1">
      <alignment horizontal="left"/>
    </xf>
    <xf numFmtId="0" fontId="5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1" quotePrefix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</cellXfs>
  <cellStyles count="3"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40"/>
  <sheetViews>
    <sheetView topLeftCell="A43" workbookViewId="0">
      <selection sqref="A1:D2"/>
    </sheetView>
  </sheetViews>
  <sheetFormatPr defaultColWidth="9.140625" defaultRowHeight="15.75" x14ac:dyDescent="0.25"/>
  <cols>
    <col min="1" max="1" width="8.140625" style="2" customWidth="1"/>
    <col min="2" max="2" width="22.42578125" style="2" customWidth="1"/>
    <col min="3" max="3" width="13.28515625" style="43" customWidth="1"/>
    <col min="4" max="6" width="8.7109375" style="34" customWidth="1"/>
    <col min="7" max="8" width="10.42578125" style="34" customWidth="1"/>
    <col min="9" max="10" width="9.140625" style="8"/>
    <col min="11" max="11" width="14.85546875" style="8" customWidth="1"/>
    <col min="12" max="21" width="9.140625" style="8"/>
    <col min="22" max="16384" width="9.140625" style="2"/>
  </cols>
  <sheetData>
    <row r="1" spans="1:21" ht="15" customHeight="1" x14ac:dyDescent="0.25">
      <c r="A1" s="63" t="s">
        <v>43</v>
      </c>
      <c r="B1" s="63"/>
      <c r="C1" s="63"/>
      <c r="D1" s="63"/>
      <c r="E1" s="7"/>
      <c r="F1" s="4"/>
      <c r="G1" s="7"/>
      <c r="H1" s="7"/>
    </row>
    <row r="2" spans="1:21" ht="14.45" customHeight="1" x14ac:dyDescent="0.25">
      <c r="A2" s="63" t="s">
        <v>0</v>
      </c>
      <c r="B2" s="63"/>
      <c r="C2" s="63"/>
      <c r="D2" s="63"/>
      <c r="E2" s="7"/>
      <c r="F2" s="4"/>
      <c r="G2" s="7"/>
      <c r="H2" s="7"/>
    </row>
    <row r="3" spans="1:21" ht="15.75" customHeight="1" x14ac:dyDescent="0.25">
      <c r="A3" s="5" t="s">
        <v>218</v>
      </c>
      <c r="B3" s="5"/>
      <c r="C3" s="5"/>
      <c r="D3" s="5"/>
      <c r="E3" s="5"/>
      <c r="F3" s="5"/>
      <c r="G3" s="5"/>
      <c r="H3" s="5"/>
    </row>
    <row r="4" spans="1:21" ht="15.75" customHeight="1" x14ac:dyDescent="0.25">
      <c r="A4" s="6" t="s">
        <v>237</v>
      </c>
      <c r="B4" s="6"/>
      <c r="C4" s="6"/>
      <c r="D4" s="6"/>
      <c r="E4" s="6"/>
      <c r="F4" s="6"/>
      <c r="G4" s="6"/>
      <c r="H4" s="6"/>
    </row>
    <row r="5" spans="1:21" ht="18.75" customHeight="1" x14ac:dyDescent="0.25">
      <c r="A5" s="9" t="s">
        <v>283</v>
      </c>
      <c r="B5" s="9"/>
      <c r="C5" s="9"/>
      <c r="D5" s="9"/>
      <c r="E5" s="9"/>
      <c r="F5" s="9"/>
      <c r="G5" s="9"/>
      <c r="H5" s="9"/>
    </row>
    <row r="6" spans="1:21" s="11" customFormat="1" ht="30" customHeight="1" x14ac:dyDescent="0.25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14" customFormat="1" ht="30" customHeight="1" x14ac:dyDescent="0.25">
      <c r="A7" s="12">
        <v>1</v>
      </c>
      <c r="B7" s="13" t="s">
        <v>161</v>
      </c>
      <c r="C7" s="38" t="s">
        <v>162</v>
      </c>
      <c r="D7" s="44">
        <v>13</v>
      </c>
      <c r="E7" s="45">
        <v>7</v>
      </c>
      <c r="F7" s="32">
        <v>2018</v>
      </c>
      <c r="G7" s="35" t="s">
        <v>10</v>
      </c>
      <c r="H7" s="3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s="14" customFormat="1" ht="30" customHeight="1" x14ac:dyDescent="0.25">
      <c r="A8" s="12">
        <v>2</v>
      </c>
      <c r="B8" s="14" t="s">
        <v>95</v>
      </c>
      <c r="C8" s="31" t="s">
        <v>11</v>
      </c>
      <c r="D8" s="32">
        <v>1</v>
      </c>
      <c r="E8" s="32">
        <v>10</v>
      </c>
      <c r="F8" s="32">
        <v>2018</v>
      </c>
      <c r="G8" s="32" t="s">
        <v>10</v>
      </c>
      <c r="H8" s="32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s="11" customFormat="1" ht="30" customHeight="1" x14ac:dyDescent="0.25">
      <c r="A9" s="12">
        <v>3</v>
      </c>
      <c r="B9" s="14" t="s">
        <v>96</v>
      </c>
      <c r="C9" s="31" t="s">
        <v>11</v>
      </c>
      <c r="D9" s="32">
        <v>23</v>
      </c>
      <c r="E9" s="32">
        <v>9</v>
      </c>
      <c r="F9" s="32">
        <v>2018</v>
      </c>
      <c r="G9" s="32" t="s">
        <v>10</v>
      </c>
      <c r="H9" s="32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s="15" customFormat="1" ht="30" customHeight="1" x14ac:dyDescent="0.25">
      <c r="A10" s="12">
        <v>4</v>
      </c>
      <c r="B10" s="14" t="s">
        <v>192</v>
      </c>
      <c r="C10" s="31" t="s">
        <v>11</v>
      </c>
      <c r="D10" s="32">
        <v>6</v>
      </c>
      <c r="E10" s="32">
        <v>9</v>
      </c>
      <c r="F10" s="32">
        <v>2018</v>
      </c>
      <c r="G10" s="32"/>
      <c r="H10" s="32" t="s">
        <v>10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s="11" customFormat="1" ht="30" customHeight="1" x14ac:dyDescent="0.25">
      <c r="A11" s="12">
        <v>5</v>
      </c>
      <c r="B11" s="16" t="s">
        <v>280</v>
      </c>
      <c r="C11" s="39" t="s">
        <v>44</v>
      </c>
      <c r="D11" s="17" t="s">
        <v>270</v>
      </c>
      <c r="E11" s="17" t="s">
        <v>265</v>
      </c>
      <c r="F11" s="17" t="s">
        <v>261</v>
      </c>
      <c r="G11" s="49"/>
      <c r="H11" s="49" t="s">
        <v>10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s="11" customFormat="1" ht="30" customHeight="1" x14ac:dyDescent="0.25">
      <c r="A12" s="12">
        <v>6</v>
      </c>
      <c r="B12" s="14" t="s">
        <v>33</v>
      </c>
      <c r="C12" s="31" t="s">
        <v>13</v>
      </c>
      <c r="D12" s="32">
        <v>14</v>
      </c>
      <c r="E12" s="32">
        <v>4</v>
      </c>
      <c r="F12" s="32">
        <v>2018</v>
      </c>
      <c r="G12" s="32" t="s">
        <v>10</v>
      </c>
      <c r="H12" s="32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s="11" customFormat="1" ht="30" customHeight="1" x14ac:dyDescent="0.25">
      <c r="A13" s="12">
        <v>7</v>
      </c>
      <c r="B13" s="14" t="s">
        <v>70</v>
      </c>
      <c r="C13" s="31" t="s">
        <v>15</v>
      </c>
      <c r="D13" s="32">
        <v>11</v>
      </c>
      <c r="E13" s="32">
        <v>9</v>
      </c>
      <c r="F13" s="32">
        <v>2018</v>
      </c>
      <c r="G13" s="32" t="s">
        <v>10</v>
      </c>
      <c r="H13" s="32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s="11" customFormat="1" ht="30" customHeight="1" x14ac:dyDescent="0.25">
      <c r="A14" s="12">
        <v>8</v>
      </c>
      <c r="B14" s="18" t="s">
        <v>97</v>
      </c>
      <c r="C14" s="40" t="s">
        <v>16</v>
      </c>
      <c r="D14" s="46">
        <v>8</v>
      </c>
      <c r="E14" s="47">
        <v>5</v>
      </c>
      <c r="F14" s="47">
        <v>2018</v>
      </c>
      <c r="G14" s="36"/>
      <c r="H14" s="36" t="s">
        <v>10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s="19" customFormat="1" ht="30" customHeight="1" x14ac:dyDescent="0.25">
      <c r="A15" s="12">
        <v>9</v>
      </c>
      <c r="B15" s="14" t="s">
        <v>66</v>
      </c>
      <c r="C15" s="31" t="s">
        <v>17</v>
      </c>
      <c r="D15" s="32">
        <v>3</v>
      </c>
      <c r="E15" s="32">
        <v>2</v>
      </c>
      <c r="F15" s="32">
        <v>2018</v>
      </c>
      <c r="G15" s="32" t="s">
        <v>10</v>
      </c>
      <c r="H15" s="32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s="11" customFormat="1" ht="30" customHeight="1" x14ac:dyDescent="0.25">
      <c r="A16" s="12">
        <v>10</v>
      </c>
      <c r="B16" s="18" t="s">
        <v>76</v>
      </c>
      <c r="C16" s="40" t="s">
        <v>18</v>
      </c>
      <c r="D16" s="36">
        <v>23</v>
      </c>
      <c r="E16" s="36">
        <v>5</v>
      </c>
      <c r="F16" s="36">
        <v>2018</v>
      </c>
      <c r="G16" s="36"/>
      <c r="H16" s="36" t="s">
        <v>10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s="11" customFormat="1" ht="30" customHeight="1" x14ac:dyDescent="0.25">
      <c r="A17" s="12">
        <v>11</v>
      </c>
      <c r="B17" s="16" t="s">
        <v>279</v>
      </c>
      <c r="C17" s="39" t="s">
        <v>18</v>
      </c>
      <c r="D17" s="17" t="s">
        <v>269</v>
      </c>
      <c r="E17" s="17" t="s">
        <v>266</v>
      </c>
      <c r="F17" s="17" t="s">
        <v>261</v>
      </c>
      <c r="G17" s="49"/>
      <c r="H17" s="49" t="s">
        <v>10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s="11" customFormat="1" ht="30" customHeight="1" x14ac:dyDescent="0.25">
      <c r="A18" s="12">
        <v>12</v>
      </c>
      <c r="B18" s="18" t="s">
        <v>103</v>
      </c>
      <c r="C18" s="40" t="s">
        <v>41</v>
      </c>
      <c r="D18" s="36">
        <v>29</v>
      </c>
      <c r="E18" s="36">
        <v>8</v>
      </c>
      <c r="F18" s="36">
        <v>2018</v>
      </c>
      <c r="G18" s="36" t="s">
        <v>10</v>
      </c>
      <c r="H18" s="3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s="11" customFormat="1" ht="30" customHeight="1" x14ac:dyDescent="0.25">
      <c r="A19" s="12">
        <v>13</v>
      </c>
      <c r="B19" s="14" t="s">
        <v>98</v>
      </c>
      <c r="C19" s="31" t="s">
        <v>21</v>
      </c>
      <c r="D19" s="32">
        <v>26</v>
      </c>
      <c r="E19" s="32">
        <v>5</v>
      </c>
      <c r="F19" s="32">
        <v>2018</v>
      </c>
      <c r="G19" s="32"/>
      <c r="H19" s="32" t="s">
        <v>10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s="11" customFormat="1" ht="30" customHeight="1" x14ac:dyDescent="0.25">
      <c r="A20" s="12">
        <v>14</v>
      </c>
      <c r="B20" s="14" t="s">
        <v>146</v>
      </c>
      <c r="C20" s="31" t="s">
        <v>51</v>
      </c>
      <c r="D20" s="32">
        <v>19</v>
      </c>
      <c r="E20" s="32">
        <v>2</v>
      </c>
      <c r="F20" s="32">
        <v>2018</v>
      </c>
      <c r="G20" s="32"/>
      <c r="H20" s="32" t="s">
        <v>10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s="20" customFormat="1" ht="30" customHeight="1" x14ac:dyDescent="0.25">
      <c r="A21" s="12">
        <v>15</v>
      </c>
      <c r="B21" s="18" t="s">
        <v>118</v>
      </c>
      <c r="C21" s="40" t="s">
        <v>51</v>
      </c>
      <c r="D21" s="36">
        <v>25</v>
      </c>
      <c r="E21" s="36">
        <v>10</v>
      </c>
      <c r="F21" s="47">
        <v>2018</v>
      </c>
      <c r="G21" s="36"/>
      <c r="H21" s="50" t="s">
        <v>10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1" s="11" customFormat="1" ht="30" customHeight="1" x14ac:dyDescent="0.25">
      <c r="A22" s="12">
        <v>16</v>
      </c>
      <c r="B22" s="18" t="s">
        <v>106</v>
      </c>
      <c r="C22" s="40" t="s">
        <v>107</v>
      </c>
      <c r="D22" s="46">
        <v>11</v>
      </c>
      <c r="E22" s="47">
        <v>8</v>
      </c>
      <c r="F22" s="32">
        <v>2018</v>
      </c>
      <c r="G22" s="36" t="s">
        <v>10</v>
      </c>
      <c r="H22" s="3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s="11" customFormat="1" ht="30" customHeight="1" x14ac:dyDescent="0.25">
      <c r="A23" s="12">
        <v>17</v>
      </c>
      <c r="B23" s="18" t="s">
        <v>100</v>
      </c>
      <c r="C23" s="40" t="s">
        <v>26</v>
      </c>
      <c r="D23" s="46">
        <v>25</v>
      </c>
      <c r="E23" s="47">
        <v>4</v>
      </c>
      <c r="F23" s="47">
        <v>2018</v>
      </c>
      <c r="G23" s="36" t="s">
        <v>10</v>
      </c>
      <c r="H23" s="32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s="11" customFormat="1" ht="30" customHeight="1" x14ac:dyDescent="0.25">
      <c r="A24" s="12">
        <v>18</v>
      </c>
      <c r="B24" s="18" t="s">
        <v>101</v>
      </c>
      <c r="C24" s="40" t="s">
        <v>26</v>
      </c>
      <c r="D24" s="46">
        <v>9</v>
      </c>
      <c r="E24" s="47">
        <v>5</v>
      </c>
      <c r="F24" s="47">
        <v>2018</v>
      </c>
      <c r="G24" s="36" t="s">
        <v>10</v>
      </c>
      <c r="H24" s="3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s="21" customFormat="1" ht="30" customHeight="1" x14ac:dyDescent="0.25">
      <c r="A25" s="12">
        <v>19</v>
      </c>
      <c r="B25" s="14" t="s">
        <v>83</v>
      </c>
      <c r="C25" s="41" t="s">
        <v>27</v>
      </c>
      <c r="D25" s="32">
        <v>16</v>
      </c>
      <c r="E25" s="32">
        <v>1</v>
      </c>
      <c r="F25" s="32">
        <v>2018</v>
      </c>
      <c r="G25" s="32"/>
      <c r="H25" s="32" t="s">
        <v>10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s="22" customFormat="1" ht="30" customHeight="1" x14ac:dyDescent="0.25">
      <c r="A26" s="12">
        <v>20</v>
      </c>
      <c r="B26" s="18" t="s">
        <v>109</v>
      </c>
      <c r="C26" s="40" t="s">
        <v>110</v>
      </c>
      <c r="D26" s="36">
        <v>23</v>
      </c>
      <c r="E26" s="36">
        <v>11</v>
      </c>
      <c r="F26" s="36">
        <v>2018</v>
      </c>
      <c r="G26" s="36"/>
      <c r="H26" s="36" t="s">
        <v>10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s="22" customFormat="1" ht="30" customHeight="1" x14ac:dyDescent="0.25">
      <c r="A27" s="12">
        <v>21</v>
      </c>
      <c r="B27" s="14" t="s">
        <v>102</v>
      </c>
      <c r="C27" s="31" t="s">
        <v>81</v>
      </c>
      <c r="D27" s="32">
        <v>1</v>
      </c>
      <c r="E27" s="32">
        <v>5</v>
      </c>
      <c r="F27" s="32">
        <v>2018</v>
      </c>
      <c r="G27" s="32" t="s">
        <v>10</v>
      </c>
      <c r="H27" s="32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s="11" customFormat="1" ht="30" customHeight="1" x14ac:dyDescent="0.25">
      <c r="A28" s="12">
        <v>22</v>
      </c>
      <c r="B28" s="14" t="s">
        <v>135</v>
      </c>
      <c r="C28" s="31" t="s">
        <v>42</v>
      </c>
      <c r="D28" s="32">
        <v>13</v>
      </c>
      <c r="E28" s="32">
        <v>3</v>
      </c>
      <c r="F28" s="32">
        <v>2018</v>
      </c>
      <c r="G28" s="32" t="s">
        <v>10</v>
      </c>
      <c r="H28" s="32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s="11" customFormat="1" ht="30" customHeight="1" x14ac:dyDescent="0.25">
      <c r="A29" s="12">
        <v>23</v>
      </c>
      <c r="B29" s="14" t="s">
        <v>103</v>
      </c>
      <c r="C29" s="31" t="s">
        <v>32</v>
      </c>
      <c r="D29" s="32">
        <v>13</v>
      </c>
      <c r="E29" s="32">
        <v>4</v>
      </c>
      <c r="F29" s="32">
        <v>2018</v>
      </c>
      <c r="G29" s="32"/>
      <c r="H29" s="32" t="s">
        <v>10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s="23" customFormat="1" ht="30" customHeight="1" x14ac:dyDescent="0.25">
      <c r="A30" s="12">
        <v>24</v>
      </c>
      <c r="B30" s="18" t="s">
        <v>104</v>
      </c>
      <c r="C30" s="40" t="s">
        <v>32</v>
      </c>
      <c r="D30" s="46">
        <v>15</v>
      </c>
      <c r="E30" s="47">
        <v>1</v>
      </c>
      <c r="F30" s="47">
        <v>2018</v>
      </c>
      <c r="G30" s="36"/>
      <c r="H30" s="36" t="s">
        <v>10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s="23" customFormat="1" ht="30" customHeight="1" x14ac:dyDescent="0.25">
      <c r="A31" s="12">
        <v>25</v>
      </c>
      <c r="B31" s="24" t="s">
        <v>85</v>
      </c>
      <c r="C31" s="26" t="s">
        <v>86</v>
      </c>
      <c r="D31" s="37">
        <v>16</v>
      </c>
      <c r="E31" s="37">
        <v>3</v>
      </c>
      <c r="F31" s="32">
        <v>2018</v>
      </c>
      <c r="G31" s="37"/>
      <c r="H31" s="37" t="s">
        <v>10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s="25" customFormat="1" ht="30" customHeight="1" x14ac:dyDescent="0.25">
      <c r="A32" s="12">
        <v>26</v>
      </c>
      <c r="B32" s="14" t="s">
        <v>108</v>
      </c>
      <c r="C32" s="31" t="s">
        <v>37</v>
      </c>
      <c r="D32" s="32">
        <v>27</v>
      </c>
      <c r="E32" s="32">
        <v>4</v>
      </c>
      <c r="F32" s="32">
        <v>2018</v>
      </c>
      <c r="G32" s="32"/>
      <c r="H32" s="32" t="s">
        <v>10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s="23" customFormat="1" ht="30" customHeight="1" x14ac:dyDescent="0.25">
      <c r="A33" s="12">
        <v>27</v>
      </c>
      <c r="B33" s="14" t="s">
        <v>183</v>
      </c>
      <c r="C33" s="31" t="s">
        <v>37</v>
      </c>
      <c r="D33" s="48">
        <v>10</v>
      </c>
      <c r="E33" s="32">
        <v>8</v>
      </c>
      <c r="F33" s="32">
        <v>2018</v>
      </c>
      <c r="G33" s="32"/>
      <c r="H33" s="32" t="s">
        <v>10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s="26" customFormat="1" ht="30" customHeight="1" x14ac:dyDescent="0.25">
      <c r="A34" s="12">
        <v>28</v>
      </c>
      <c r="B34" s="18" t="s">
        <v>105</v>
      </c>
      <c r="C34" s="40" t="s">
        <v>53</v>
      </c>
      <c r="D34" s="46">
        <v>1</v>
      </c>
      <c r="E34" s="47">
        <v>3</v>
      </c>
      <c r="F34" s="47">
        <v>2018</v>
      </c>
      <c r="G34" s="36" t="s">
        <v>10</v>
      </c>
      <c r="H34" s="3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s="26" customFormat="1" ht="30" customHeight="1" x14ac:dyDescent="0.25">
      <c r="A35" s="12">
        <v>29</v>
      </c>
      <c r="B35" s="16" t="s">
        <v>281</v>
      </c>
      <c r="C35" s="39" t="s">
        <v>236</v>
      </c>
      <c r="D35" s="17" t="s">
        <v>271</v>
      </c>
      <c r="E35" s="17" t="s">
        <v>260</v>
      </c>
      <c r="F35" s="17" t="s">
        <v>261</v>
      </c>
      <c r="G35" s="49" t="s">
        <v>10</v>
      </c>
      <c r="H35" s="49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s="27" customFormat="1" ht="30" customHeight="1" x14ac:dyDescent="0.25">
      <c r="A36" s="12">
        <v>30</v>
      </c>
      <c r="B36" s="14" t="s">
        <v>91</v>
      </c>
      <c r="C36" s="38" t="s">
        <v>57</v>
      </c>
      <c r="D36" s="32">
        <v>13</v>
      </c>
      <c r="E36" s="44">
        <v>7</v>
      </c>
      <c r="F36" s="36">
        <v>2018</v>
      </c>
      <c r="G36" s="35" t="s">
        <v>10</v>
      </c>
      <c r="H36" s="35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s="28" customFormat="1" ht="30" customHeight="1" x14ac:dyDescent="0.25">
      <c r="A37" s="12">
        <v>31</v>
      </c>
      <c r="B37" s="16" t="s">
        <v>278</v>
      </c>
      <c r="C37" s="39" t="s">
        <v>57</v>
      </c>
      <c r="D37" s="17" t="s">
        <v>267</v>
      </c>
      <c r="E37" s="17" t="s">
        <v>268</v>
      </c>
      <c r="F37" s="17" t="s">
        <v>261</v>
      </c>
      <c r="G37" s="17" t="s">
        <v>10</v>
      </c>
      <c r="H37" s="4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s="28" customFormat="1" ht="30" customHeight="1" x14ac:dyDescent="0.25">
      <c r="A38" s="12">
        <v>32</v>
      </c>
      <c r="B38" s="29" t="s">
        <v>201</v>
      </c>
      <c r="C38" s="29" t="s">
        <v>58</v>
      </c>
      <c r="D38" s="30">
        <v>15</v>
      </c>
      <c r="E38" s="30">
        <v>12</v>
      </c>
      <c r="F38" s="30">
        <v>2018</v>
      </c>
      <c r="G38" s="30"/>
      <c r="H38" s="30" t="s">
        <v>10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s="27" customFormat="1" ht="30" customHeight="1" x14ac:dyDescent="0.25">
      <c r="A39" s="12">
        <v>33</v>
      </c>
      <c r="B39" s="31" t="s">
        <v>177</v>
      </c>
      <c r="C39" s="31" t="s">
        <v>77</v>
      </c>
      <c r="D39" s="32">
        <v>12</v>
      </c>
      <c r="E39" s="32">
        <v>8</v>
      </c>
      <c r="F39" s="32">
        <v>2018</v>
      </c>
      <c r="G39" s="32"/>
      <c r="H39" s="32" t="s">
        <v>10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1" s="28" customFormat="1" ht="30" customHeight="1" x14ac:dyDescent="0.25">
      <c r="A40" s="12">
        <v>34</v>
      </c>
      <c r="B40" s="29" t="s">
        <v>85</v>
      </c>
      <c r="C40" s="29" t="s">
        <v>216</v>
      </c>
      <c r="D40" s="30">
        <v>17</v>
      </c>
      <c r="E40" s="30">
        <v>4</v>
      </c>
      <c r="F40" s="30">
        <v>2018</v>
      </c>
      <c r="G40" s="30" t="s">
        <v>10</v>
      </c>
      <c r="H40" s="30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</sheetData>
  <sortState ref="B7:O39">
    <sortCondition ref="C7:C39"/>
  </sortState>
  <mergeCells count="5">
    <mergeCell ref="A1:D1"/>
    <mergeCell ref="A2:D2"/>
    <mergeCell ref="A3:H3"/>
    <mergeCell ref="A4:H4"/>
    <mergeCell ref="A5:H5"/>
  </mergeCells>
  <phoneticPr fontId="3" type="noConversion"/>
  <pageMargins left="0.82677165354330717" right="0.43307086614173229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K48"/>
  <sheetViews>
    <sheetView workbookViewId="0">
      <selection activeCell="A5" sqref="A5:H5"/>
    </sheetView>
  </sheetViews>
  <sheetFormatPr defaultColWidth="9.140625" defaultRowHeight="15.75" x14ac:dyDescent="0.25"/>
  <cols>
    <col min="1" max="1" width="8.140625" style="3" customWidth="1"/>
    <col min="2" max="2" width="24" style="3" customWidth="1"/>
    <col min="3" max="3" width="10.5703125" style="59" customWidth="1"/>
    <col min="4" max="8" width="9.140625" style="59" customWidth="1"/>
    <col min="9" max="10" width="9.140625" style="8"/>
    <col min="11" max="11" width="16" style="8" customWidth="1"/>
    <col min="12" max="20" width="9.140625" style="8"/>
    <col min="21" max="16384" width="9.140625" style="3"/>
  </cols>
  <sheetData>
    <row r="1" spans="1:20" ht="15" customHeight="1" x14ac:dyDescent="0.25">
      <c r="A1" s="63" t="s">
        <v>43</v>
      </c>
      <c r="B1" s="63"/>
      <c r="C1" s="63"/>
      <c r="D1" s="63"/>
      <c r="E1" s="7"/>
      <c r="F1" s="4"/>
      <c r="G1" s="7"/>
      <c r="H1" s="7"/>
    </row>
    <row r="2" spans="1:20" ht="14.45" customHeight="1" x14ac:dyDescent="0.25">
      <c r="A2" s="63" t="s">
        <v>0</v>
      </c>
      <c r="B2" s="63"/>
      <c r="C2" s="63"/>
      <c r="D2" s="63"/>
      <c r="E2" s="7"/>
      <c r="F2" s="4"/>
      <c r="G2" s="7"/>
      <c r="H2" s="7"/>
    </row>
    <row r="3" spans="1:20" ht="15.75" customHeight="1" x14ac:dyDescent="0.25">
      <c r="A3" s="5" t="s">
        <v>238</v>
      </c>
      <c r="B3" s="5"/>
      <c r="C3" s="5"/>
      <c r="D3" s="5"/>
      <c r="E3" s="5"/>
      <c r="F3" s="5"/>
      <c r="G3" s="5"/>
      <c r="H3" s="5"/>
    </row>
    <row r="4" spans="1:20" ht="15.75" customHeight="1" x14ac:dyDescent="0.25">
      <c r="A4" s="6" t="str">
        <f>'A1'!A4:H4</f>
        <v>NĂM HỌC 2023 - 2024</v>
      </c>
      <c r="B4" s="6"/>
      <c r="C4" s="6"/>
      <c r="D4" s="6"/>
      <c r="E4" s="6"/>
      <c r="F4" s="6"/>
      <c r="G4" s="6"/>
      <c r="H4" s="6"/>
    </row>
    <row r="5" spans="1:20" ht="26.25" customHeight="1" x14ac:dyDescent="0.25">
      <c r="A5" s="9" t="s">
        <v>275</v>
      </c>
      <c r="B5" s="9"/>
      <c r="C5" s="9"/>
      <c r="D5" s="9"/>
      <c r="E5" s="9"/>
      <c r="F5" s="9"/>
      <c r="G5" s="9"/>
      <c r="H5" s="9"/>
    </row>
    <row r="6" spans="1:20" ht="33" customHeight="1" x14ac:dyDescent="0.25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</row>
    <row r="7" spans="1:20" s="52" customFormat="1" ht="32.25" customHeight="1" x14ac:dyDescent="0.25">
      <c r="A7" s="12">
        <v>1</v>
      </c>
      <c r="B7" s="14" t="s">
        <v>111</v>
      </c>
      <c r="C7" s="32" t="s">
        <v>9</v>
      </c>
      <c r="D7" s="32">
        <v>4</v>
      </c>
      <c r="E7" s="32">
        <v>12</v>
      </c>
      <c r="F7" s="32">
        <v>2018</v>
      </c>
      <c r="G7" s="32"/>
      <c r="H7" s="32" t="s">
        <v>10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 s="52" customFormat="1" ht="32.25" customHeight="1" x14ac:dyDescent="0.25">
      <c r="A8" s="12">
        <v>2</v>
      </c>
      <c r="B8" s="14" t="s">
        <v>75</v>
      </c>
      <c r="C8" s="32" t="s">
        <v>9</v>
      </c>
      <c r="D8" s="32">
        <v>29</v>
      </c>
      <c r="E8" s="32">
        <v>10</v>
      </c>
      <c r="F8" s="32">
        <v>2018</v>
      </c>
      <c r="G8" s="32" t="s">
        <v>10</v>
      </c>
      <c r="H8" s="32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s="31" customFormat="1" ht="32.25" customHeight="1" x14ac:dyDescent="0.25">
      <c r="A9" s="12">
        <v>3</v>
      </c>
      <c r="B9" s="14" t="s">
        <v>128</v>
      </c>
      <c r="C9" s="32" t="s">
        <v>9</v>
      </c>
      <c r="D9" s="32">
        <v>8</v>
      </c>
      <c r="E9" s="32">
        <v>11</v>
      </c>
      <c r="F9" s="32">
        <v>2018</v>
      </c>
      <c r="G9" s="32" t="s">
        <v>10</v>
      </c>
      <c r="H9" s="32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s="53" customFormat="1" ht="32.25" customHeight="1" x14ac:dyDescent="0.25">
      <c r="A10" s="12">
        <v>4</v>
      </c>
      <c r="B10" s="14" t="s">
        <v>145</v>
      </c>
      <c r="C10" s="32" t="s">
        <v>9</v>
      </c>
      <c r="D10" s="32">
        <v>11</v>
      </c>
      <c r="E10" s="32">
        <v>6</v>
      </c>
      <c r="F10" s="32">
        <v>2018</v>
      </c>
      <c r="G10" s="32" t="s">
        <v>10</v>
      </c>
      <c r="H10" s="32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s="14" customFormat="1" ht="32.25" customHeight="1" x14ac:dyDescent="0.25">
      <c r="A11" s="12">
        <v>5</v>
      </c>
      <c r="B11" s="18" t="s">
        <v>112</v>
      </c>
      <c r="C11" s="36" t="s">
        <v>11</v>
      </c>
      <c r="D11" s="46">
        <v>1</v>
      </c>
      <c r="E11" s="47">
        <v>4</v>
      </c>
      <c r="F11" s="47">
        <v>2018</v>
      </c>
      <c r="G11" s="36" t="s">
        <v>10</v>
      </c>
      <c r="H11" s="36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s="52" customFormat="1" ht="32.25" customHeight="1" x14ac:dyDescent="0.25">
      <c r="A12" s="12">
        <v>6</v>
      </c>
      <c r="B12" s="14" t="s">
        <v>66</v>
      </c>
      <c r="C12" s="32" t="s">
        <v>11</v>
      </c>
      <c r="D12" s="32">
        <v>22</v>
      </c>
      <c r="E12" s="32">
        <v>6</v>
      </c>
      <c r="F12" s="32">
        <v>2018</v>
      </c>
      <c r="G12" s="32" t="s">
        <v>10</v>
      </c>
      <c r="H12" s="32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0" s="52" customFormat="1" ht="32.25" customHeight="1" x14ac:dyDescent="0.25">
      <c r="A13" s="12">
        <v>7</v>
      </c>
      <c r="B13" s="16" t="s">
        <v>66</v>
      </c>
      <c r="C13" s="17" t="s">
        <v>11</v>
      </c>
      <c r="D13" s="17" t="s">
        <v>259</v>
      </c>
      <c r="E13" s="17" t="s">
        <v>260</v>
      </c>
      <c r="F13" s="17" t="s">
        <v>261</v>
      </c>
      <c r="G13" s="17" t="s">
        <v>10</v>
      </c>
      <c r="H13" s="32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spans="1:20" s="52" customFormat="1" ht="32.25" customHeight="1" x14ac:dyDescent="0.25">
      <c r="A14" s="12">
        <v>8</v>
      </c>
      <c r="B14" s="18" t="s">
        <v>113</v>
      </c>
      <c r="C14" s="36" t="s">
        <v>60</v>
      </c>
      <c r="D14" s="32">
        <v>2</v>
      </c>
      <c r="E14" s="32">
        <v>5</v>
      </c>
      <c r="F14" s="32">
        <v>2018</v>
      </c>
      <c r="G14" s="32"/>
      <c r="H14" s="61" t="s">
        <v>10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0" s="52" customFormat="1" ht="32.25" customHeight="1" x14ac:dyDescent="0.25">
      <c r="A15" s="12">
        <v>9</v>
      </c>
      <c r="B15" s="14" t="s">
        <v>174</v>
      </c>
      <c r="C15" s="32" t="s">
        <v>13</v>
      </c>
      <c r="D15" s="32">
        <v>19</v>
      </c>
      <c r="E15" s="32">
        <v>11</v>
      </c>
      <c r="F15" s="32">
        <v>2018</v>
      </c>
      <c r="G15" s="32" t="s">
        <v>10</v>
      </c>
      <c r="H15" s="32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spans="1:20" s="52" customFormat="1" ht="32.25" customHeight="1" x14ac:dyDescent="0.25">
      <c r="A16" s="12">
        <v>10</v>
      </c>
      <c r="B16" s="14" t="s">
        <v>215</v>
      </c>
      <c r="C16" s="32" t="s">
        <v>15</v>
      </c>
      <c r="D16" s="32">
        <v>12</v>
      </c>
      <c r="E16" s="32">
        <v>9</v>
      </c>
      <c r="F16" s="32">
        <v>2018</v>
      </c>
      <c r="G16" s="32" t="s">
        <v>10</v>
      </c>
      <c r="H16" s="32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spans="1:89" s="52" customFormat="1" ht="32.25" customHeight="1" x14ac:dyDescent="0.25">
      <c r="A17" s="12">
        <v>11</v>
      </c>
      <c r="B17" s="14" t="s">
        <v>88</v>
      </c>
      <c r="C17" s="32" t="s">
        <v>45</v>
      </c>
      <c r="D17" s="32">
        <v>14</v>
      </c>
      <c r="E17" s="32">
        <v>3</v>
      </c>
      <c r="F17" s="32">
        <v>2018</v>
      </c>
      <c r="G17" s="32"/>
      <c r="H17" s="61" t="s">
        <v>10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</row>
    <row r="18" spans="1:89" s="52" customFormat="1" ht="32.25" customHeight="1" x14ac:dyDescent="0.25">
      <c r="A18" s="12">
        <v>12</v>
      </c>
      <c r="B18" s="18" t="s">
        <v>54</v>
      </c>
      <c r="C18" s="36" t="s">
        <v>72</v>
      </c>
      <c r="D18" s="46">
        <v>2</v>
      </c>
      <c r="E18" s="47">
        <v>10</v>
      </c>
      <c r="F18" s="47">
        <v>2018</v>
      </c>
      <c r="G18" s="36"/>
      <c r="H18" s="36" t="s">
        <v>10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</row>
    <row r="19" spans="1:89" s="52" customFormat="1" ht="32.25" customHeight="1" x14ac:dyDescent="0.25">
      <c r="A19" s="12">
        <v>13</v>
      </c>
      <c r="B19" s="16" t="s">
        <v>277</v>
      </c>
      <c r="C19" s="17" t="s">
        <v>72</v>
      </c>
      <c r="D19" s="17" t="s">
        <v>259</v>
      </c>
      <c r="E19" s="17" t="s">
        <v>14</v>
      </c>
      <c r="F19" s="17" t="s">
        <v>261</v>
      </c>
      <c r="G19" s="32"/>
      <c r="H19" s="17" t="s">
        <v>10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89" s="52" customFormat="1" ht="32.25" customHeight="1" x14ac:dyDescent="0.25">
      <c r="A20" s="12">
        <v>14</v>
      </c>
      <c r="B20" s="18" t="s">
        <v>46</v>
      </c>
      <c r="C20" s="36" t="s">
        <v>47</v>
      </c>
      <c r="D20" s="46">
        <v>3</v>
      </c>
      <c r="E20" s="47">
        <v>2</v>
      </c>
      <c r="F20" s="47">
        <v>2018</v>
      </c>
      <c r="G20" s="36"/>
      <c r="H20" s="36" t="s">
        <v>10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</row>
    <row r="21" spans="1:89" s="52" customFormat="1" ht="32.25" customHeight="1" x14ac:dyDescent="0.25">
      <c r="A21" s="12">
        <v>15</v>
      </c>
      <c r="B21" s="14" t="s">
        <v>114</v>
      </c>
      <c r="C21" s="32" t="s">
        <v>20</v>
      </c>
      <c r="D21" s="32">
        <v>1</v>
      </c>
      <c r="E21" s="32">
        <v>4</v>
      </c>
      <c r="F21" s="32">
        <v>2018</v>
      </c>
      <c r="G21" s="32" t="s">
        <v>10</v>
      </c>
      <c r="H21" s="3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1:89" s="52" customFormat="1" ht="32.25" customHeight="1" x14ac:dyDescent="0.25">
      <c r="A22" s="12">
        <v>16</v>
      </c>
      <c r="B22" s="16" t="s">
        <v>63</v>
      </c>
      <c r="C22" s="17" t="s">
        <v>41</v>
      </c>
      <c r="D22" s="17" t="s">
        <v>264</v>
      </c>
      <c r="E22" s="17" t="s">
        <v>14</v>
      </c>
      <c r="F22" s="17" t="s">
        <v>261</v>
      </c>
      <c r="G22" s="17" t="s">
        <v>10</v>
      </c>
      <c r="H22" s="32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</row>
    <row r="23" spans="1:89" s="52" customFormat="1" ht="32.25" customHeight="1" x14ac:dyDescent="0.25">
      <c r="A23" s="12">
        <v>17</v>
      </c>
      <c r="B23" s="14" t="s">
        <v>234</v>
      </c>
      <c r="C23" s="32" t="s">
        <v>115</v>
      </c>
      <c r="D23" s="32">
        <v>19</v>
      </c>
      <c r="E23" s="32">
        <v>6</v>
      </c>
      <c r="F23" s="32">
        <v>2018</v>
      </c>
      <c r="G23" s="32" t="s">
        <v>10</v>
      </c>
      <c r="H23" s="32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</row>
    <row r="24" spans="1:89" s="52" customFormat="1" ht="32.25" customHeight="1" x14ac:dyDescent="0.25">
      <c r="A24" s="12">
        <v>18</v>
      </c>
      <c r="B24" s="14" t="s">
        <v>79</v>
      </c>
      <c r="C24" s="32" t="s">
        <v>23</v>
      </c>
      <c r="D24" s="32">
        <v>23</v>
      </c>
      <c r="E24" s="32">
        <v>2</v>
      </c>
      <c r="F24" s="32">
        <v>2018</v>
      </c>
      <c r="G24" s="32"/>
      <c r="H24" s="32" t="s">
        <v>10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  <row r="25" spans="1:89" s="52" customFormat="1" ht="32.25" customHeight="1" x14ac:dyDescent="0.25">
      <c r="A25" s="12">
        <v>19</v>
      </c>
      <c r="B25" s="14" t="s">
        <v>191</v>
      </c>
      <c r="C25" s="32" t="s">
        <v>50</v>
      </c>
      <c r="D25" s="32">
        <v>5</v>
      </c>
      <c r="E25" s="44">
        <v>11</v>
      </c>
      <c r="F25" s="36">
        <v>2018</v>
      </c>
      <c r="G25" s="35"/>
      <c r="H25" s="35" t="s">
        <v>10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</row>
    <row r="26" spans="1:89" s="52" customFormat="1" ht="32.25" customHeight="1" x14ac:dyDescent="0.25">
      <c r="A26" s="12">
        <v>20</v>
      </c>
      <c r="B26" s="31" t="s">
        <v>255</v>
      </c>
      <c r="C26" s="32" t="s">
        <v>50</v>
      </c>
      <c r="D26" s="32">
        <v>9</v>
      </c>
      <c r="E26" s="32">
        <v>2</v>
      </c>
      <c r="F26" s="32">
        <v>2018</v>
      </c>
      <c r="G26" s="32"/>
      <c r="H26" s="32" t="s">
        <v>10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89" s="52" customFormat="1" ht="32.25" customHeight="1" x14ac:dyDescent="0.25">
      <c r="A27" s="12">
        <v>21</v>
      </c>
      <c r="B27" s="13" t="s">
        <v>159</v>
      </c>
      <c r="C27" s="35" t="s">
        <v>25</v>
      </c>
      <c r="D27" s="62" t="s">
        <v>12</v>
      </c>
      <c r="E27" s="45">
        <v>12</v>
      </c>
      <c r="F27" s="32">
        <v>2018</v>
      </c>
      <c r="G27" s="35"/>
      <c r="H27" s="35" t="s">
        <v>10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1:89" s="55" customFormat="1" ht="32.25" customHeight="1" x14ac:dyDescent="0.25">
      <c r="A28" s="12">
        <v>22</v>
      </c>
      <c r="B28" s="14" t="s">
        <v>116</v>
      </c>
      <c r="C28" s="32" t="s">
        <v>117</v>
      </c>
      <c r="D28" s="32">
        <v>13</v>
      </c>
      <c r="E28" s="32">
        <v>1</v>
      </c>
      <c r="F28" s="32">
        <v>2018</v>
      </c>
      <c r="G28" s="32" t="s">
        <v>10</v>
      </c>
      <c r="H28" s="32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89" s="11" customFormat="1" ht="32.25" customHeight="1" x14ac:dyDescent="0.25">
      <c r="A29" s="12">
        <v>23</v>
      </c>
      <c r="B29" s="14" t="s">
        <v>235</v>
      </c>
      <c r="C29" s="32" t="s">
        <v>51</v>
      </c>
      <c r="D29" s="32">
        <v>1</v>
      </c>
      <c r="E29" s="32">
        <v>3</v>
      </c>
      <c r="F29" s="32">
        <v>2018</v>
      </c>
      <c r="G29" s="32"/>
      <c r="H29" s="32" t="s">
        <v>10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</row>
    <row r="30" spans="1:89" s="52" customFormat="1" ht="32.25" customHeight="1" x14ac:dyDescent="0.25">
      <c r="A30" s="12">
        <v>24</v>
      </c>
      <c r="B30" s="14" t="s">
        <v>127</v>
      </c>
      <c r="C30" s="32" t="s">
        <v>26</v>
      </c>
      <c r="D30" s="32">
        <v>21</v>
      </c>
      <c r="E30" s="32">
        <v>7</v>
      </c>
      <c r="F30" s="32">
        <v>2018</v>
      </c>
      <c r="G30" s="32" t="s">
        <v>10</v>
      </c>
      <c r="H30" s="32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</row>
    <row r="31" spans="1:89" s="52" customFormat="1" ht="32.25" customHeight="1" x14ac:dyDescent="0.25">
      <c r="A31" s="12">
        <v>25</v>
      </c>
      <c r="B31" s="14" t="s">
        <v>189</v>
      </c>
      <c r="C31" s="32" t="s">
        <v>26</v>
      </c>
      <c r="D31" s="32">
        <v>12</v>
      </c>
      <c r="E31" s="35">
        <v>6</v>
      </c>
      <c r="F31" s="36">
        <v>2018</v>
      </c>
      <c r="G31" s="35" t="s">
        <v>10</v>
      </c>
      <c r="H31" s="35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</row>
    <row r="32" spans="1:89" s="52" customFormat="1" ht="32.25" customHeight="1" x14ac:dyDescent="0.25">
      <c r="A32" s="12">
        <v>26</v>
      </c>
      <c r="B32" s="14" t="s">
        <v>119</v>
      </c>
      <c r="C32" s="32" t="s">
        <v>27</v>
      </c>
      <c r="D32" s="32">
        <v>14</v>
      </c>
      <c r="E32" s="32">
        <v>4</v>
      </c>
      <c r="F32" s="32">
        <v>2018</v>
      </c>
      <c r="G32" s="32"/>
      <c r="H32" s="61" t="s">
        <v>10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1:20" s="14" customFormat="1" ht="32.25" customHeight="1" x14ac:dyDescent="0.25">
      <c r="A33" s="12">
        <v>27</v>
      </c>
      <c r="B33" s="31" t="s">
        <v>258</v>
      </c>
      <c r="C33" s="32" t="s">
        <v>27</v>
      </c>
      <c r="D33" s="32">
        <v>18</v>
      </c>
      <c r="E33" s="32">
        <v>11</v>
      </c>
      <c r="F33" s="32">
        <v>2018</v>
      </c>
      <c r="G33" s="32"/>
      <c r="H33" s="32" t="s">
        <v>10</v>
      </c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</row>
    <row r="34" spans="1:20" s="33" customFormat="1" ht="32.25" customHeight="1" x14ac:dyDescent="0.25">
      <c r="A34" s="12">
        <v>28</v>
      </c>
      <c r="B34" s="14" t="s">
        <v>39</v>
      </c>
      <c r="C34" s="32" t="s">
        <v>69</v>
      </c>
      <c r="D34" s="32">
        <v>17</v>
      </c>
      <c r="E34" s="32">
        <v>12</v>
      </c>
      <c r="F34" s="32">
        <v>2018</v>
      </c>
      <c r="G34" s="32" t="s">
        <v>10</v>
      </c>
      <c r="H34" s="3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</row>
    <row r="35" spans="1:20" s="31" customFormat="1" ht="32.25" customHeight="1" x14ac:dyDescent="0.25">
      <c r="A35" s="12">
        <v>29</v>
      </c>
      <c r="B35" s="14" t="s">
        <v>80</v>
      </c>
      <c r="C35" s="32" t="s">
        <v>69</v>
      </c>
      <c r="D35" s="32">
        <v>26</v>
      </c>
      <c r="E35" s="32">
        <v>4</v>
      </c>
      <c r="F35" s="32">
        <v>2018</v>
      </c>
      <c r="G35" s="32" t="s">
        <v>10</v>
      </c>
      <c r="H35" s="3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1:20" s="42" customFormat="1" ht="32.25" customHeight="1" x14ac:dyDescent="0.25">
      <c r="A36" s="12">
        <v>30</v>
      </c>
      <c r="B36" s="14" t="s">
        <v>181</v>
      </c>
      <c r="C36" s="32" t="s">
        <v>8</v>
      </c>
      <c r="D36" s="32">
        <v>24</v>
      </c>
      <c r="E36" s="32">
        <v>11</v>
      </c>
      <c r="F36" s="32">
        <v>2018</v>
      </c>
      <c r="G36" s="32"/>
      <c r="H36" s="32" t="s">
        <v>10</v>
      </c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1:20" s="42" customFormat="1" ht="32.25" customHeight="1" x14ac:dyDescent="0.25">
      <c r="A37" s="12">
        <v>31</v>
      </c>
      <c r="B37" s="14" t="s">
        <v>36</v>
      </c>
      <c r="C37" s="32" t="s">
        <v>31</v>
      </c>
      <c r="D37" s="32">
        <v>28</v>
      </c>
      <c r="E37" s="32">
        <v>9</v>
      </c>
      <c r="F37" s="32">
        <v>2018</v>
      </c>
      <c r="G37" s="32"/>
      <c r="H37" s="32" t="s">
        <v>10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s="27" customFormat="1" ht="32.25" customHeight="1" x14ac:dyDescent="0.25">
      <c r="A38" s="12">
        <v>32</v>
      </c>
      <c r="B38" s="16" t="s">
        <v>276</v>
      </c>
      <c r="C38" s="17" t="s">
        <v>187</v>
      </c>
      <c r="D38" s="17" t="s">
        <v>262</v>
      </c>
      <c r="E38" s="17" t="s">
        <v>263</v>
      </c>
      <c r="F38" s="17" t="s">
        <v>261</v>
      </c>
      <c r="G38" s="17" t="s">
        <v>10</v>
      </c>
      <c r="H38" s="4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s="27" customFormat="1" ht="32.25" customHeight="1" x14ac:dyDescent="0.25">
      <c r="A39" s="12">
        <v>33</v>
      </c>
      <c r="B39" s="56" t="s">
        <v>131</v>
      </c>
      <c r="C39" s="60" t="s">
        <v>38</v>
      </c>
      <c r="D39" s="32">
        <v>1</v>
      </c>
      <c r="E39" s="32">
        <v>10</v>
      </c>
      <c r="F39" s="32">
        <v>2018</v>
      </c>
      <c r="G39" s="32"/>
      <c r="H39" s="61" t="s">
        <v>10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s="27" customFormat="1" ht="32.25" customHeight="1" x14ac:dyDescent="0.25">
      <c r="A40" s="12">
        <v>34</v>
      </c>
      <c r="B40" s="56" t="s">
        <v>232</v>
      </c>
      <c r="C40" s="60" t="s">
        <v>55</v>
      </c>
      <c r="D40" s="32">
        <v>8</v>
      </c>
      <c r="E40" s="32">
        <v>10</v>
      </c>
      <c r="F40" s="32">
        <v>2018</v>
      </c>
      <c r="G40" s="32"/>
      <c r="H40" s="61" t="s">
        <v>10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7" spans="1:20" s="28" customFormat="1" x14ac:dyDescent="0.25">
      <c r="B47" s="57"/>
      <c r="C47" s="58"/>
      <c r="D47" s="58"/>
      <c r="E47" s="58"/>
      <c r="F47" s="58"/>
      <c r="G47" s="58"/>
      <c r="H47" s="5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s="28" customFormat="1" x14ac:dyDescent="0.25">
      <c r="B48" s="57"/>
      <c r="C48" s="58"/>
      <c r="D48" s="58"/>
      <c r="E48" s="58"/>
      <c r="F48" s="58"/>
      <c r="G48" s="58"/>
      <c r="H48" s="5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</sheetData>
  <sortState ref="B7:P41">
    <sortCondition ref="C7:C41"/>
  </sortState>
  <mergeCells count="5">
    <mergeCell ref="A1:D1"/>
    <mergeCell ref="A2:D2"/>
    <mergeCell ref="A3:H3"/>
    <mergeCell ref="A4:H4"/>
    <mergeCell ref="A5:H5"/>
  </mergeCells>
  <phoneticPr fontId="3" type="noConversion"/>
  <pageMargins left="0.82677165354330706" right="0.43307086614173229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39"/>
  <sheetViews>
    <sheetView workbookViewId="0">
      <selection activeCell="A41" sqref="A41:XFD48"/>
    </sheetView>
  </sheetViews>
  <sheetFormatPr defaultColWidth="9.140625" defaultRowHeight="15.75" x14ac:dyDescent="0.25"/>
  <cols>
    <col min="1" max="1" width="6.140625" style="3" customWidth="1"/>
    <col min="2" max="2" width="21.7109375" style="3" customWidth="1"/>
    <col min="3" max="3" width="9.42578125" style="59" customWidth="1"/>
    <col min="4" max="8" width="9.42578125" style="71" customWidth="1"/>
    <col min="9" max="9" width="2.7109375" style="3" hidden="1" customWidth="1"/>
    <col min="10" max="10" width="10.140625" style="3" customWidth="1"/>
    <col min="11" max="16384" width="9.140625" style="3"/>
  </cols>
  <sheetData>
    <row r="1" spans="1:24" ht="15" customHeight="1" x14ac:dyDescent="0.25">
      <c r="A1" s="63" t="s">
        <v>43</v>
      </c>
      <c r="B1" s="63"/>
      <c r="C1" s="63"/>
      <c r="D1" s="63"/>
      <c r="E1" s="64"/>
      <c r="F1" s="4"/>
      <c r="G1" s="64"/>
      <c r="H1" s="64"/>
      <c r="I1" s="65"/>
      <c r="J1" s="65"/>
    </row>
    <row r="2" spans="1:24" ht="14.45" customHeight="1" x14ac:dyDescent="0.25">
      <c r="A2" s="63" t="s">
        <v>0</v>
      </c>
      <c r="B2" s="63"/>
      <c r="C2" s="63"/>
      <c r="D2" s="63"/>
      <c r="E2" s="64"/>
      <c r="F2" s="4"/>
      <c r="G2" s="64"/>
      <c r="H2" s="64"/>
      <c r="I2" s="65"/>
      <c r="J2" s="65"/>
    </row>
    <row r="3" spans="1:24" ht="15.75" customHeight="1" x14ac:dyDescent="0.25">
      <c r="A3" s="5" t="s">
        <v>219</v>
      </c>
      <c r="B3" s="5"/>
      <c r="C3" s="5"/>
      <c r="D3" s="5"/>
      <c r="E3" s="5"/>
      <c r="F3" s="5"/>
      <c r="G3" s="5"/>
      <c r="H3" s="5"/>
      <c r="I3" s="1"/>
      <c r="J3" s="1"/>
    </row>
    <row r="4" spans="1:24" ht="15.75" customHeight="1" x14ac:dyDescent="0.25">
      <c r="A4" s="66" t="str">
        <f>'A1'!A4:H4</f>
        <v>NĂM HỌC 2023 - 2024</v>
      </c>
      <c r="B4" s="66"/>
      <c r="C4" s="66"/>
      <c r="D4" s="66"/>
      <c r="E4" s="66"/>
      <c r="F4" s="66"/>
      <c r="G4" s="66"/>
      <c r="H4" s="66"/>
    </row>
    <row r="5" spans="1:24" ht="26.25" customHeight="1" x14ac:dyDescent="0.25">
      <c r="A5" s="9" t="s">
        <v>274</v>
      </c>
      <c r="B5" s="9"/>
      <c r="C5" s="9"/>
      <c r="D5" s="9"/>
      <c r="E5" s="9"/>
      <c r="F5" s="9"/>
      <c r="G5" s="9"/>
      <c r="H5" s="9"/>
      <c r="I5" s="9"/>
      <c r="J5" s="67"/>
    </row>
    <row r="6" spans="1:24" ht="33.75" customHeight="1" x14ac:dyDescent="0.25">
      <c r="A6" s="68" t="s">
        <v>1</v>
      </c>
      <c r="B6" s="68" t="s">
        <v>2</v>
      </c>
      <c r="C6" s="68" t="s">
        <v>3</v>
      </c>
      <c r="D6" s="68" t="s">
        <v>4</v>
      </c>
      <c r="E6" s="68" t="s">
        <v>5</v>
      </c>
      <c r="F6" s="68" t="s">
        <v>6</v>
      </c>
      <c r="G6" s="68" t="s">
        <v>7</v>
      </c>
      <c r="H6" s="68" t="s">
        <v>8</v>
      </c>
      <c r="I6" s="68"/>
    </row>
    <row r="7" spans="1:24" s="14" customFormat="1" ht="33.75" customHeight="1" x14ac:dyDescent="0.25">
      <c r="A7" s="12">
        <v>1</v>
      </c>
      <c r="B7" s="14" t="s">
        <v>137</v>
      </c>
      <c r="C7" s="35" t="s">
        <v>9</v>
      </c>
      <c r="D7" s="32">
        <v>17</v>
      </c>
      <c r="E7" s="12">
        <v>12</v>
      </c>
      <c r="F7" s="32">
        <v>2018</v>
      </c>
      <c r="G7" s="35"/>
      <c r="H7" s="35" t="s">
        <v>10</v>
      </c>
      <c r="I7" s="69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</row>
    <row r="8" spans="1:24" s="53" customFormat="1" ht="33.75" customHeight="1" x14ac:dyDescent="0.25">
      <c r="A8" s="12">
        <v>2</v>
      </c>
      <c r="B8" s="14" t="s">
        <v>71</v>
      </c>
      <c r="C8" s="35" t="s">
        <v>9</v>
      </c>
      <c r="D8" s="32">
        <v>8</v>
      </c>
      <c r="E8" s="12">
        <v>1</v>
      </c>
      <c r="F8" s="32">
        <v>2018</v>
      </c>
      <c r="G8" s="35" t="s">
        <v>10</v>
      </c>
      <c r="H8" s="35"/>
      <c r="I8" s="69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s="14" customFormat="1" ht="33.75" customHeight="1" x14ac:dyDescent="0.25">
      <c r="A9" s="12">
        <v>3</v>
      </c>
      <c r="B9" s="14" t="s">
        <v>141</v>
      </c>
      <c r="C9" s="35" t="s">
        <v>9</v>
      </c>
      <c r="D9" s="32">
        <v>5</v>
      </c>
      <c r="E9" s="35">
        <v>2</v>
      </c>
      <c r="F9" s="32">
        <v>2018</v>
      </c>
      <c r="G9" s="35"/>
      <c r="H9" s="35" t="s">
        <v>10</v>
      </c>
      <c r="I9" s="69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</row>
    <row r="10" spans="1:24" s="14" customFormat="1" ht="33.75" customHeight="1" x14ac:dyDescent="0.25">
      <c r="A10" s="12">
        <v>4</v>
      </c>
      <c r="B10" s="14" t="s">
        <v>160</v>
      </c>
      <c r="C10" s="35" t="s">
        <v>9</v>
      </c>
      <c r="D10" s="32">
        <v>15</v>
      </c>
      <c r="E10" s="44">
        <v>6</v>
      </c>
      <c r="F10" s="32">
        <v>2018</v>
      </c>
      <c r="G10" s="35" t="s">
        <v>10</v>
      </c>
      <c r="H10" s="35"/>
      <c r="I10" s="69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</row>
    <row r="11" spans="1:24" s="14" customFormat="1" ht="33.75" customHeight="1" x14ac:dyDescent="0.25">
      <c r="A11" s="12">
        <v>5</v>
      </c>
      <c r="B11" s="14" t="s">
        <v>173</v>
      </c>
      <c r="C11" s="35" t="s">
        <v>9</v>
      </c>
      <c r="D11" s="32">
        <v>27</v>
      </c>
      <c r="E11" s="44">
        <v>11</v>
      </c>
      <c r="F11" s="32">
        <v>2018</v>
      </c>
      <c r="G11" s="35" t="s">
        <v>10</v>
      </c>
      <c r="H11" s="35"/>
      <c r="I11" s="69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</row>
    <row r="12" spans="1:24" s="14" customFormat="1" ht="33.75" customHeight="1" x14ac:dyDescent="0.25">
      <c r="A12" s="12">
        <v>6</v>
      </c>
      <c r="B12" s="31" t="s">
        <v>207</v>
      </c>
      <c r="C12" s="32" t="s">
        <v>9</v>
      </c>
      <c r="D12" s="32">
        <v>7</v>
      </c>
      <c r="E12" s="32">
        <v>2</v>
      </c>
      <c r="F12" s="32">
        <v>2018</v>
      </c>
      <c r="G12" s="32" t="s">
        <v>10</v>
      </c>
      <c r="H12" s="32"/>
      <c r="I12" s="69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4" s="14" customFormat="1" ht="33.75" customHeight="1" x14ac:dyDescent="0.25">
      <c r="A13" s="12">
        <v>7</v>
      </c>
      <c r="B13" s="14" t="s">
        <v>94</v>
      </c>
      <c r="C13" s="32" t="s">
        <v>11</v>
      </c>
      <c r="D13" s="32">
        <v>8</v>
      </c>
      <c r="E13" s="32">
        <v>1</v>
      </c>
      <c r="F13" s="32">
        <v>2018</v>
      </c>
      <c r="G13" s="32"/>
      <c r="H13" s="32" t="s">
        <v>10</v>
      </c>
      <c r="I13" s="69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</row>
    <row r="14" spans="1:24" s="14" customFormat="1" ht="33.75" customHeight="1" x14ac:dyDescent="0.25">
      <c r="A14" s="12">
        <v>8</v>
      </c>
      <c r="B14" s="14" t="s">
        <v>64</v>
      </c>
      <c r="C14" s="35" t="s">
        <v>11</v>
      </c>
      <c r="D14" s="32">
        <v>13</v>
      </c>
      <c r="E14" s="45">
        <v>12</v>
      </c>
      <c r="F14" s="32">
        <v>2018</v>
      </c>
      <c r="G14" s="35" t="s">
        <v>10</v>
      </c>
      <c r="H14" s="35"/>
      <c r="I14" s="69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24" s="14" customFormat="1" ht="33.75" customHeight="1" x14ac:dyDescent="0.25">
      <c r="A15" s="12">
        <v>9</v>
      </c>
      <c r="B15" s="14" t="s">
        <v>223</v>
      </c>
      <c r="C15" s="35" t="s">
        <v>60</v>
      </c>
      <c r="D15" s="32">
        <v>1</v>
      </c>
      <c r="E15" s="45">
        <v>3</v>
      </c>
      <c r="F15" s="32">
        <v>2018</v>
      </c>
      <c r="G15" s="35"/>
      <c r="H15" s="35" t="s">
        <v>10</v>
      </c>
      <c r="I15" s="69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</row>
    <row r="16" spans="1:24" s="14" customFormat="1" ht="33.75" customHeight="1" x14ac:dyDescent="0.25">
      <c r="A16" s="12">
        <v>10</v>
      </c>
      <c r="B16" s="14" t="s">
        <v>143</v>
      </c>
      <c r="C16" s="32" t="s">
        <v>13</v>
      </c>
      <c r="D16" s="32">
        <v>3</v>
      </c>
      <c r="E16" s="32">
        <v>10</v>
      </c>
      <c r="F16" s="32">
        <v>2018</v>
      </c>
      <c r="G16" s="32" t="s">
        <v>10</v>
      </c>
      <c r="H16" s="32"/>
      <c r="I16" s="69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4" s="14" customFormat="1" ht="33.75" customHeight="1" x14ac:dyDescent="0.25">
      <c r="A17" s="12">
        <v>11</v>
      </c>
      <c r="B17" s="14" t="s">
        <v>210</v>
      </c>
      <c r="C17" s="32" t="s">
        <v>78</v>
      </c>
      <c r="D17" s="32">
        <v>27</v>
      </c>
      <c r="E17" s="32">
        <v>11</v>
      </c>
      <c r="F17" s="32">
        <v>2018</v>
      </c>
      <c r="G17" s="32" t="s">
        <v>10</v>
      </c>
      <c r="H17" s="32"/>
      <c r="I17" s="69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4" s="14" customFormat="1" ht="33.75" customHeight="1" x14ac:dyDescent="0.25">
      <c r="A18" s="12">
        <v>12</v>
      </c>
      <c r="B18" s="14" t="s">
        <v>30</v>
      </c>
      <c r="C18" s="35" t="s">
        <v>45</v>
      </c>
      <c r="D18" s="32">
        <v>12</v>
      </c>
      <c r="E18" s="45">
        <v>4</v>
      </c>
      <c r="F18" s="32">
        <v>2018</v>
      </c>
      <c r="G18" s="35"/>
      <c r="H18" s="35" t="s">
        <v>10</v>
      </c>
      <c r="I18" s="69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4" s="14" customFormat="1" ht="33.75" customHeight="1" x14ac:dyDescent="0.25">
      <c r="A19" s="12">
        <v>13</v>
      </c>
      <c r="B19" s="14" t="s">
        <v>164</v>
      </c>
      <c r="C19" s="32" t="s">
        <v>17</v>
      </c>
      <c r="D19" s="32">
        <v>27</v>
      </c>
      <c r="E19" s="32">
        <v>10</v>
      </c>
      <c r="F19" s="32">
        <v>2018</v>
      </c>
      <c r="G19" s="32" t="s">
        <v>10</v>
      </c>
      <c r="H19" s="32"/>
      <c r="I19" s="69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4" s="14" customFormat="1" ht="33.75" customHeight="1" x14ac:dyDescent="0.25">
      <c r="A20" s="12">
        <v>14</v>
      </c>
      <c r="B20" s="14" t="s">
        <v>120</v>
      </c>
      <c r="C20" s="35" t="s">
        <v>18</v>
      </c>
      <c r="D20" s="32">
        <v>10</v>
      </c>
      <c r="E20" s="45">
        <v>8</v>
      </c>
      <c r="F20" s="32">
        <v>2018</v>
      </c>
      <c r="G20" s="35"/>
      <c r="H20" s="35" t="s">
        <v>10</v>
      </c>
      <c r="I20" s="69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24" s="14" customFormat="1" ht="33.75" customHeight="1" x14ac:dyDescent="0.25">
      <c r="A21" s="12">
        <v>15</v>
      </c>
      <c r="B21" s="14" t="s">
        <v>142</v>
      </c>
      <c r="C21" s="32" t="s">
        <v>72</v>
      </c>
      <c r="D21" s="32">
        <v>3</v>
      </c>
      <c r="E21" s="32">
        <v>3</v>
      </c>
      <c r="F21" s="32">
        <v>2018</v>
      </c>
      <c r="G21" s="35"/>
      <c r="H21" s="32" t="s">
        <v>10</v>
      </c>
      <c r="I21" s="69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4" s="14" customFormat="1" ht="33.75" customHeight="1" x14ac:dyDescent="0.25">
      <c r="A22" s="12">
        <v>16</v>
      </c>
      <c r="B22" s="14" t="s">
        <v>204</v>
      </c>
      <c r="C22" s="32" t="s">
        <v>19</v>
      </c>
      <c r="D22" s="32">
        <v>1</v>
      </c>
      <c r="E22" s="44">
        <v>10</v>
      </c>
      <c r="F22" s="36">
        <v>2018</v>
      </c>
      <c r="G22" s="35" t="s">
        <v>10</v>
      </c>
      <c r="H22" s="35"/>
      <c r="I22" s="69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4" s="14" customFormat="1" ht="33.75" customHeight="1" x14ac:dyDescent="0.25">
      <c r="A23" s="12">
        <v>17</v>
      </c>
      <c r="B23" s="14" t="s">
        <v>254</v>
      </c>
      <c r="C23" s="32" t="s">
        <v>41</v>
      </c>
      <c r="D23" s="32">
        <v>10</v>
      </c>
      <c r="E23" s="44">
        <v>8</v>
      </c>
      <c r="F23" s="36">
        <v>2018</v>
      </c>
      <c r="G23" s="35" t="s">
        <v>10</v>
      </c>
      <c r="H23" s="35"/>
      <c r="I23" s="69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24" s="31" customFormat="1" ht="33.75" customHeight="1" x14ac:dyDescent="0.25">
      <c r="A24" s="12">
        <v>18</v>
      </c>
      <c r="B24" s="14" t="s">
        <v>227</v>
      </c>
      <c r="C24" s="32" t="s">
        <v>50</v>
      </c>
      <c r="D24" s="32">
        <v>10</v>
      </c>
      <c r="E24" s="35">
        <v>11</v>
      </c>
      <c r="F24" s="47">
        <v>2018</v>
      </c>
      <c r="G24" s="35"/>
      <c r="H24" s="35" t="s">
        <v>10</v>
      </c>
      <c r="I24" s="69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4" s="31" customFormat="1" ht="33.75" customHeight="1" x14ac:dyDescent="0.25">
      <c r="A25" s="12">
        <v>19</v>
      </c>
      <c r="B25" s="14" t="s">
        <v>144</v>
      </c>
      <c r="C25" s="32" t="s">
        <v>27</v>
      </c>
      <c r="D25" s="32">
        <v>21</v>
      </c>
      <c r="E25" s="35">
        <v>9</v>
      </c>
      <c r="F25" s="47">
        <v>2018</v>
      </c>
      <c r="G25" s="35"/>
      <c r="H25" s="35" t="s">
        <v>10</v>
      </c>
      <c r="I25" s="69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1:24" s="14" customFormat="1" ht="33.75" customHeight="1" x14ac:dyDescent="0.25">
      <c r="A26" s="12">
        <v>20</v>
      </c>
      <c r="B26" s="14" t="s">
        <v>176</v>
      </c>
      <c r="C26" s="32" t="s">
        <v>8</v>
      </c>
      <c r="D26" s="32">
        <v>16</v>
      </c>
      <c r="E26" s="32">
        <v>6</v>
      </c>
      <c r="F26" s="32">
        <v>2018</v>
      </c>
      <c r="G26" s="32"/>
      <c r="H26" s="32" t="s">
        <v>10</v>
      </c>
      <c r="I26" s="69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24" s="14" customFormat="1" ht="33.75" customHeight="1" x14ac:dyDescent="0.25">
      <c r="A27" s="12">
        <v>21</v>
      </c>
      <c r="B27" s="14" t="s">
        <v>140</v>
      </c>
      <c r="C27" s="35" t="s">
        <v>65</v>
      </c>
      <c r="D27" s="72" t="s">
        <v>14</v>
      </c>
      <c r="E27" s="45">
        <v>11</v>
      </c>
      <c r="F27" s="32">
        <v>2018</v>
      </c>
      <c r="G27" s="35"/>
      <c r="H27" s="35" t="s">
        <v>10</v>
      </c>
      <c r="I27" s="69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24" s="14" customFormat="1" ht="33.75" customHeight="1" x14ac:dyDescent="0.25">
      <c r="A28" s="12">
        <v>22</v>
      </c>
      <c r="B28" s="14" t="s">
        <v>172</v>
      </c>
      <c r="C28" s="35" t="s">
        <v>65</v>
      </c>
      <c r="D28" s="32">
        <v>26</v>
      </c>
      <c r="E28" s="45">
        <v>6</v>
      </c>
      <c r="F28" s="32">
        <v>2018</v>
      </c>
      <c r="G28" s="35"/>
      <c r="H28" s="35" t="s">
        <v>10</v>
      </c>
      <c r="I28" s="69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 spans="1:24" s="14" customFormat="1" ht="33.75" customHeight="1" x14ac:dyDescent="0.25">
      <c r="A29" s="12">
        <v>23</v>
      </c>
      <c r="B29" s="14" t="s">
        <v>184</v>
      </c>
      <c r="C29" s="32" t="s">
        <v>188</v>
      </c>
      <c r="D29" s="32">
        <v>24</v>
      </c>
      <c r="E29" s="32">
        <v>9</v>
      </c>
      <c r="F29" s="36">
        <v>2018</v>
      </c>
      <c r="G29" s="32"/>
      <c r="H29" s="32" t="s">
        <v>10</v>
      </c>
      <c r="I29" s="69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24" s="14" customFormat="1" ht="33.75" customHeight="1" x14ac:dyDescent="0.25">
      <c r="A30" s="12">
        <v>24</v>
      </c>
      <c r="B30" s="14" t="s">
        <v>135</v>
      </c>
      <c r="C30" s="35" t="s">
        <v>42</v>
      </c>
      <c r="D30" s="32">
        <v>4</v>
      </c>
      <c r="E30" s="44">
        <v>4</v>
      </c>
      <c r="F30" s="32">
        <v>2018</v>
      </c>
      <c r="G30" s="35" t="s">
        <v>10</v>
      </c>
      <c r="H30" s="35"/>
      <c r="I30" s="69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1:24" s="20" customFormat="1" ht="33.75" customHeight="1" x14ac:dyDescent="0.25">
      <c r="A31" s="12">
        <v>25</v>
      </c>
      <c r="B31" s="14" t="s">
        <v>180</v>
      </c>
      <c r="C31" s="32" t="s">
        <v>42</v>
      </c>
      <c r="D31" s="32">
        <v>1</v>
      </c>
      <c r="E31" s="32">
        <v>6</v>
      </c>
      <c r="F31" s="32">
        <v>2018</v>
      </c>
      <c r="G31" s="32" t="s">
        <v>10</v>
      </c>
      <c r="H31" s="32"/>
      <c r="I31" s="69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 spans="1:24" s="55" customFormat="1" ht="33.75" customHeight="1" x14ac:dyDescent="0.25">
      <c r="A32" s="12">
        <v>26</v>
      </c>
      <c r="B32" s="14" t="s">
        <v>136</v>
      </c>
      <c r="C32" s="35" t="s">
        <v>32</v>
      </c>
      <c r="D32" s="32">
        <v>1</v>
      </c>
      <c r="E32" s="45">
        <v>5</v>
      </c>
      <c r="F32" s="32">
        <v>2018</v>
      </c>
      <c r="G32" s="35"/>
      <c r="H32" s="35" t="s">
        <v>10</v>
      </c>
      <c r="I32" s="69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</row>
    <row r="33" spans="1:24" s="14" customFormat="1" ht="33.75" customHeight="1" x14ac:dyDescent="0.25">
      <c r="A33" s="12">
        <v>27</v>
      </c>
      <c r="B33" s="14" t="s">
        <v>138</v>
      </c>
      <c r="C33" s="35" t="s">
        <v>34</v>
      </c>
      <c r="D33" s="32">
        <v>4</v>
      </c>
      <c r="E33" s="44">
        <v>4</v>
      </c>
      <c r="F33" s="32">
        <v>2018</v>
      </c>
      <c r="G33" s="35" t="s">
        <v>10</v>
      </c>
      <c r="H33" s="35"/>
      <c r="I33" s="69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</row>
    <row r="34" spans="1:24" s="14" customFormat="1" ht="33.75" customHeight="1" x14ac:dyDescent="0.25">
      <c r="A34" s="12">
        <v>28</v>
      </c>
      <c r="B34" s="14" t="s">
        <v>132</v>
      </c>
      <c r="C34" s="32" t="s">
        <v>87</v>
      </c>
      <c r="D34" s="32">
        <v>4</v>
      </c>
      <c r="E34" s="32">
        <v>3</v>
      </c>
      <c r="F34" s="32">
        <v>2018</v>
      </c>
      <c r="G34" s="32" t="s">
        <v>10</v>
      </c>
      <c r="H34" s="32"/>
      <c r="I34" s="69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</row>
    <row r="35" spans="1:24" s="14" customFormat="1" ht="33.75" customHeight="1" x14ac:dyDescent="0.25">
      <c r="A35" s="12">
        <v>29</v>
      </c>
      <c r="B35" s="31" t="s">
        <v>202</v>
      </c>
      <c r="C35" s="32" t="s">
        <v>203</v>
      </c>
      <c r="D35" s="32">
        <v>22</v>
      </c>
      <c r="E35" s="32">
        <v>8</v>
      </c>
      <c r="F35" s="32">
        <v>2018</v>
      </c>
      <c r="G35" s="32" t="s">
        <v>10</v>
      </c>
      <c r="H35" s="32"/>
      <c r="I35" s="69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</row>
    <row r="36" spans="1:24" s="14" customFormat="1" ht="33.75" customHeight="1" x14ac:dyDescent="0.25">
      <c r="A36" s="12">
        <v>30</v>
      </c>
      <c r="B36" s="31" t="s">
        <v>228</v>
      </c>
      <c r="C36" s="32" t="s">
        <v>229</v>
      </c>
      <c r="D36" s="32">
        <v>6</v>
      </c>
      <c r="E36" s="32">
        <v>7</v>
      </c>
      <c r="F36" s="32">
        <v>2018</v>
      </c>
      <c r="G36" s="32" t="s">
        <v>10</v>
      </c>
      <c r="H36" s="32"/>
      <c r="I36" s="69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 spans="1:24" s="14" customFormat="1" ht="33.75" customHeight="1" x14ac:dyDescent="0.25">
      <c r="A37" s="12">
        <v>31</v>
      </c>
      <c r="B37" s="14" t="s">
        <v>182</v>
      </c>
      <c r="C37" s="32" t="s">
        <v>59</v>
      </c>
      <c r="D37" s="32">
        <v>30</v>
      </c>
      <c r="E37" s="32">
        <v>5</v>
      </c>
      <c r="F37" s="32">
        <v>2018</v>
      </c>
      <c r="G37" s="32" t="s">
        <v>10</v>
      </c>
      <c r="H37" s="32"/>
      <c r="I37" s="69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</row>
    <row r="38" spans="1:24" s="31" customFormat="1" ht="33.75" customHeight="1" x14ac:dyDescent="0.25">
      <c r="A38" s="12">
        <v>32</v>
      </c>
      <c r="B38" s="70" t="s">
        <v>89</v>
      </c>
      <c r="C38" s="73" t="s">
        <v>84</v>
      </c>
      <c r="D38" s="32">
        <v>1</v>
      </c>
      <c r="E38" s="32">
        <v>8</v>
      </c>
      <c r="F38" s="32">
        <v>2018</v>
      </c>
      <c r="G38" s="32"/>
      <c r="H38" s="32" t="s">
        <v>10</v>
      </c>
      <c r="I38" s="69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</row>
    <row r="39" spans="1:24" s="53" customFormat="1" ht="33.75" customHeight="1" x14ac:dyDescent="0.25">
      <c r="A39" s="12">
        <v>33</v>
      </c>
      <c r="B39" s="14" t="s">
        <v>56</v>
      </c>
      <c r="C39" s="32" t="s">
        <v>40</v>
      </c>
      <c r="D39" s="32">
        <v>30</v>
      </c>
      <c r="E39" s="32">
        <v>6</v>
      </c>
      <c r="F39" s="32">
        <v>2018</v>
      </c>
      <c r="G39" s="32" t="s">
        <v>10</v>
      </c>
      <c r="H39" s="32"/>
      <c r="I39" s="69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</row>
  </sheetData>
  <sortState ref="B7:P39">
    <sortCondition ref="C7:C39"/>
  </sortState>
  <mergeCells count="5">
    <mergeCell ref="A1:D1"/>
    <mergeCell ref="A2:D2"/>
    <mergeCell ref="A3:H3"/>
    <mergeCell ref="A4:H4"/>
    <mergeCell ref="A5:I5"/>
  </mergeCells>
  <pageMargins left="0.82677165354330706" right="0.43307086614173229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L40"/>
  <sheetViews>
    <sheetView topLeftCell="A32" workbookViewId="0">
      <selection activeCell="A6" sqref="A6:XFD40"/>
    </sheetView>
  </sheetViews>
  <sheetFormatPr defaultRowHeight="15.75" x14ac:dyDescent="0.25"/>
  <cols>
    <col min="1" max="1" width="9.85546875" style="3" customWidth="1"/>
    <col min="2" max="2" width="22.5703125" style="20" customWidth="1"/>
    <col min="3" max="6" width="10" style="20" customWidth="1"/>
    <col min="7" max="8" width="8.42578125" style="20" customWidth="1"/>
    <col min="9" max="15" width="9.140625" style="8"/>
    <col min="16" max="238" width="9.140625" style="3"/>
    <col min="239" max="239" width="4.28515625" style="3" customWidth="1"/>
    <col min="240" max="240" width="11.5703125" style="3" customWidth="1"/>
    <col min="241" max="241" width="5.28515625" style="3" customWidth="1"/>
    <col min="242" max="246" width="4.42578125" style="3" customWidth="1"/>
    <col min="247" max="248" width="21.85546875" style="3" customWidth="1"/>
    <col min="249" max="249" width="13" style="3" customWidth="1"/>
    <col min="250" max="250" width="7.5703125" style="3" customWidth="1"/>
    <col min="251" max="251" width="13.85546875" style="3" customWidth="1"/>
    <col min="252" max="252" width="7" style="3" customWidth="1"/>
    <col min="253" max="253" width="9.42578125" style="3" customWidth="1"/>
    <col min="254" max="254" width="6" style="3" customWidth="1"/>
    <col min="255" max="494" width="9.140625" style="3"/>
    <col min="495" max="495" width="4.28515625" style="3" customWidth="1"/>
    <col min="496" max="496" width="11.5703125" style="3" customWidth="1"/>
    <col min="497" max="497" width="5.28515625" style="3" customWidth="1"/>
    <col min="498" max="502" width="4.42578125" style="3" customWidth="1"/>
    <col min="503" max="504" width="21.85546875" style="3" customWidth="1"/>
    <col min="505" max="505" width="13" style="3" customWidth="1"/>
    <col min="506" max="506" width="7.5703125" style="3" customWidth="1"/>
    <col min="507" max="507" width="13.85546875" style="3" customWidth="1"/>
    <col min="508" max="508" width="7" style="3" customWidth="1"/>
    <col min="509" max="509" width="9.42578125" style="3" customWidth="1"/>
    <col min="510" max="510" width="6" style="3" customWidth="1"/>
    <col min="511" max="750" width="9.140625" style="3"/>
    <col min="751" max="751" width="4.28515625" style="3" customWidth="1"/>
    <col min="752" max="752" width="11.5703125" style="3" customWidth="1"/>
    <col min="753" max="753" width="5.28515625" style="3" customWidth="1"/>
    <col min="754" max="758" width="4.42578125" style="3" customWidth="1"/>
    <col min="759" max="760" width="21.85546875" style="3" customWidth="1"/>
    <col min="761" max="761" width="13" style="3" customWidth="1"/>
    <col min="762" max="762" width="7.5703125" style="3" customWidth="1"/>
    <col min="763" max="763" width="13.85546875" style="3" customWidth="1"/>
    <col min="764" max="764" width="7" style="3" customWidth="1"/>
    <col min="765" max="765" width="9.42578125" style="3" customWidth="1"/>
    <col min="766" max="766" width="6" style="3" customWidth="1"/>
    <col min="767" max="1006" width="9.140625" style="3"/>
    <col min="1007" max="1007" width="4.28515625" style="3" customWidth="1"/>
    <col min="1008" max="1008" width="11.5703125" style="3" customWidth="1"/>
    <col min="1009" max="1009" width="5.28515625" style="3" customWidth="1"/>
    <col min="1010" max="1014" width="4.42578125" style="3" customWidth="1"/>
    <col min="1015" max="1016" width="21.85546875" style="3" customWidth="1"/>
    <col min="1017" max="1017" width="13" style="3" customWidth="1"/>
    <col min="1018" max="1018" width="7.5703125" style="3" customWidth="1"/>
    <col min="1019" max="1019" width="13.85546875" style="3" customWidth="1"/>
    <col min="1020" max="1020" width="7" style="3" customWidth="1"/>
    <col min="1021" max="1021" width="9.42578125" style="3" customWidth="1"/>
    <col min="1022" max="1022" width="6" style="3" customWidth="1"/>
    <col min="1023" max="1262" width="9.140625" style="3"/>
    <col min="1263" max="1263" width="4.28515625" style="3" customWidth="1"/>
    <col min="1264" max="1264" width="11.5703125" style="3" customWidth="1"/>
    <col min="1265" max="1265" width="5.28515625" style="3" customWidth="1"/>
    <col min="1266" max="1270" width="4.42578125" style="3" customWidth="1"/>
    <col min="1271" max="1272" width="21.85546875" style="3" customWidth="1"/>
    <col min="1273" max="1273" width="13" style="3" customWidth="1"/>
    <col min="1274" max="1274" width="7.5703125" style="3" customWidth="1"/>
    <col min="1275" max="1275" width="13.85546875" style="3" customWidth="1"/>
    <col min="1276" max="1276" width="7" style="3" customWidth="1"/>
    <col min="1277" max="1277" width="9.42578125" style="3" customWidth="1"/>
    <col min="1278" max="1278" width="6" style="3" customWidth="1"/>
    <col min="1279" max="1518" width="9.140625" style="3"/>
    <col min="1519" max="1519" width="4.28515625" style="3" customWidth="1"/>
    <col min="1520" max="1520" width="11.5703125" style="3" customWidth="1"/>
    <col min="1521" max="1521" width="5.28515625" style="3" customWidth="1"/>
    <col min="1522" max="1526" width="4.42578125" style="3" customWidth="1"/>
    <col min="1527" max="1528" width="21.85546875" style="3" customWidth="1"/>
    <col min="1529" max="1529" width="13" style="3" customWidth="1"/>
    <col min="1530" max="1530" width="7.5703125" style="3" customWidth="1"/>
    <col min="1531" max="1531" width="13.85546875" style="3" customWidth="1"/>
    <col min="1532" max="1532" width="7" style="3" customWidth="1"/>
    <col min="1533" max="1533" width="9.42578125" style="3" customWidth="1"/>
    <col min="1534" max="1534" width="6" style="3" customWidth="1"/>
    <col min="1535" max="1774" width="9.140625" style="3"/>
    <col min="1775" max="1775" width="4.28515625" style="3" customWidth="1"/>
    <col min="1776" max="1776" width="11.5703125" style="3" customWidth="1"/>
    <col min="1777" max="1777" width="5.28515625" style="3" customWidth="1"/>
    <col min="1778" max="1782" width="4.42578125" style="3" customWidth="1"/>
    <col min="1783" max="1784" width="21.85546875" style="3" customWidth="1"/>
    <col min="1785" max="1785" width="13" style="3" customWidth="1"/>
    <col min="1786" max="1786" width="7.5703125" style="3" customWidth="1"/>
    <col min="1787" max="1787" width="13.85546875" style="3" customWidth="1"/>
    <col min="1788" max="1788" width="7" style="3" customWidth="1"/>
    <col min="1789" max="1789" width="9.42578125" style="3" customWidth="1"/>
    <col min="1790" max="1790" width="6" style="3" customWidth="1"/>
    <col min="1791" max="2030" width="9.140625" style="3"/>
    <col min="2031" max="2031" width="4.28515625" style="3" customWidth="1"/>
    <col min="2032" max="2032" width="11.5703125" style="3" customWidth="1"/>
    <col min="2033" max="2033" width="5.28515625" style="3" customWidth="1"/>
    <col min="2034" max="2038" width="4.42578125" style="3" customWidth="1"/>
    <col min="2039" max="2040" width="21.85546875" style="3" customWidth="1"/>
    <col min="2041" max="2041" width="13" style="3" customWidth="1"/>
    <col min="2042" max="2042" width="7.5703125" style="3" customWidth="1"/>
    <col min="2043" max="2043" width="13.85546875" style="3" customWidth="1"/>
    <col min="2044" max="2044" width="7" style="3" customWidth="1"/>
    <col min="2045" max="2045" width="9.42578125" style="3" customWidth="1"/>
    <col min="2046" max="2046" width="6" style="3" customWidth="1"/>
    <col min="2047" max="2286" width="9.140625" style="3"/>
    <col min="2287" max="2287" width="4.28515625" style="3" customWidth="1"/>
    <col min="2288" max="2288" width="11.5703125" style="3" customWidth="1"/>
    <col min="2289" max="2289" width="5.28515625" style="3" customWidth="1"/>
    <col min="2290" max="2294" width="4.42578125" style="3" customWidth="1"/>
    <col min="2295" max="2296" width="21.85546875" style="3" customWidth="1"/>
    <col min="2297" max="2297" width="13" style="3" customWidth="1"/>
    <col min="2298" max="2298" width="7.5703125" style="3" customWidth="1"/>
    <col min="2299" max="2299" width="13.85546875" style="3" customWidth="1"/>
    <col min="2300" max="2300" width="7" style="3" customWidth="1"/>
    <col min="2301" max="2301" width="9.42578125" style="3" customWidth="1"/>
    <col min="2302" max="2302" width="6" style="3" customWidth="1"/>
    <col min="2303" max="2542" width="9.140625" style="3"/>
    <col min="2543" max="2543" width="4.28515625" style="3" customWidth="1"/>
    <col min="2544" max="2544" width="11.5703125" style="3" customWidth="1"/>
    <col min="2545" max="2545" width="5.28515625" style="3" customWidth="1"/>
    <col min="2546" max="2550" width="4.42578125" style="3" customWidth="1"/>
    <col min="2551" max="2552" width="21.85546875" style="3" customWidth="1"/>
    <col min="2553" max="2553" width="13" style="3" customWidth="1"/>
    <col min="2554" max="2554" width="7.5703125" style="3" customWidth="1"/>
    <col min="2555" max="2555" width="13.85546875" style="3" customWidth="1"/>
    <col min="2556" max="2556" width="7" style="3" customWidth="1"/>
    <col min="2557" max="2557" width="9.42578125" style="3" customWidth="1"/>
    <col min="2558" max="2558" width="6" style="3" customWidth="1"/>
    <col min="2559" max="2798" width="9.140625" style="3"/>
    <col min="2799" max="2799" width="4.28515625" style="3" customWidth="1"/>
    <col min="2800" max="2800" width="11.5703125" style="3" customWidth="1"/>
    <col min="2801" max="2801" width="5.28515625" style="3" customWidth="1"/>
    <col min="2802" max="2806" width="4.42578125" style="3" customWidth="1"/>
    <col min="2807" max="2808" width="21.85546875" style="3" customWidth="1"/>
    <col min="2809" max="2809" width="13" style="3" customWidth="1"/>
    <col min="2810" max="2810" width="7.5703125" style="3" customWidth="1"/>
    <col min="2811" max="2811" width="13.85546875" style="3" customWidth="1"/>
    <col min="2812" max="2812" width="7" style="3" customWidth="1"/>
    <col min="2813" max="2813" width="9.42578125" style="3" customWidth="1"/>
    <col min="2814" max="2814" width="6" style="3" customWidth="1"/>
    <col min="2815" max="3054" width="9.140625" style="3"/>
    <col min="3055" max="3055" width="4.28515625" style="3" customWidth="1"/>
    <col min="3056" max="3056" width="11.5703125" style="3" customWidth="1"/>
    <col min="3057" max="3057" width="5.28515625" style="3" customWidth="1"/>
    <col min="3058" max="3062" width="4.42578125" style="3" customWidth="1"/>
    <col min="3063" max="3064" width="21.85546875" style="3" customWidth="1"/>
    <col min="3065" max="3065" width="13" style="3" customWidth="1"/>
    <col min="3066" max="3066" width="7.5703125" style="3" customWidth="1"/>
    <col min="3067" max="3067" width="13.85546875" style="3" customWidth="1"/>
    <col min="3068" max="3068" width="7" style="3" customWidth="1"/>
    <col min="3069" max="3069" width="9.42578125" style="3" customWidth="1"/>
    <col min="3070" max="3070" width="6" style="3" customWidth="1"/>
    <col min="3071" max="3310" width="9.140625" style="3"/>
    <col min="3311" max="3311" width="4.28515625" style="3" customWidth="1"/>
    <col min="3312" max="3312" width="11.5703125" style="3" customWidth="1"/>
    <col min="3313" max="3313" width="5.28515625" style="3" customWidth="1"/>
    <col min="3314" max="3318" width="4.42578125" style="3" customWidth="1"/>
    <col min="3319" max="3320" width="21.85546875" style="3" customWidth="1"/>
    <col min="3321" max="3321" width="13" style="3" customWidth="1"/>
    <col min="3322" max="3322" width="7.5703125" style="3" customWidth="1"/>
    <col min="3323" max="3323" width="13.85546875" style="3" customWidth="1"/>
    <col min="3324" max="3324" width="7" style="3" customWidth="1"/>
    <col min="3325" max="3325" width="9.42578125" style="3" customWidth="1"/>
    <col min="3326" max="3326" width="6" style="3" customWidth="1"/>
    <col min="3327" max="3566" width="9.140625" style="3"/>
    <col min="3567" max="3567" width="4.28515625" style="3" customWidth="1"/>
    <col min="3568" max="3568" width="11.5703125" style="3" customWidth="1"/>
    <col min="3569" max="3569" width="5.28515625" style="3" customWidth="1"/>
    <col min="3570" max="3574" width="4.42578125" style="3" customWidth="1"/>
    <col min="3575" max="3576" width="21.85546875" style="3" customWidth="1"/>
    <col min="3577" max="3577" width="13" style="3" customWidth="1"/>
    <col min="3578" max="3578" width="7.5703125" style="3" customWidth="1"/>
    <col min="3579" max="3579" width="13.85546875" style="3" customWidth="1"/>
    <col min="3580" max="3580" width="7" style="3" customWidth="1"/>
    <col min="3581" max="3581" width="9.42578125" style="3" customWidth="1"/>
    <col min="3582" max="3582" width="6" style="3" customWidth="1"/>
    <col min="3583" max="3822" width="9.140625" style="3"/>
    <col min="3823" max="3823" width="4.28515625" style="3" customWidth="1"/>
    <col min="3824" max="3824" width="11.5703125" style="3" customWidth="1"/>
    <col min="3825" max="3825" width="5.28515625" style="3" customWidth="1"/>
    <col min="3826" max="3830" width="4.42578125" style="3" customWidth="1"/>
    <col min="3831" max="3832" width="21.85546875" style="3" customWidth="1"/>
    <col min="3833" max="3833" width="13" style="3" customWidth="1"/>
    <col min="3834" max="3834" width="7.5703125" style="3" customWidth="1"/>
    <col min="3835" max="3835" width="13.85546875" style="3" customWidth="1"/>
    <col min="3836" max="3836" width="7" style="3" customWidth="1"/>
    <col min="3837" max="3837" width="9.42578125" style="3" customWidth="1"/>
    <col min="3838" max="3838" width="6" style="3" customWidth="1"/>
    <col min="3839" max="4078" width="9.140625" style="3"/>
    <col min="4079" max="4079" width="4.28515625" style="3" customWidth="1"/>
    <col min="4080" max="4080" width="11.5703125" style="3" customWidth="1"/>
    <col min="4081" max="4081" width="5.28515625" style="3" customWidth="1"/>
    <col min="4082" max="4086" width="4.42578125" style="3" customWidth="1"/>
    <col min="4087" max="4088" width="21.85546875" style="3" customWidth="1"/>
    <col min="4089" max="4089" width="13" style="3" customWidth="1"/>
    <col min="4090" max="4090" width="7.5703125" style="3" customWidth="1"/>
    <col min="4091" max="4091" width="13.85546875" style="3" customWidth="1"/>
    <col min="4092" max="4092" width="7" style="3" customWidth="1"/>
    <col min="4093" max="4093" width="9.42578125" style="3" customWidth="1"/>
    <col min="4094" max="4094" width="6" style="3" customWidth="1"/>
    <col min="4095" max="4334" width="9.140625" style="3"/>
    <col min="4335" max="4335" width="4.28515625" style="3" customWidth="1"/>
    <col min="4336" max="4336" width="11.5703125" style="3" customWidth="1"/>
    <col min="4337" max="4337" width="5.28515625" style="3" customWidth="1"/>
    <col min="4338" max="4342" width="4.42578125" style="3" customWidth="1"/>
    <col min="4343" max="4344" width="21.85546875" style="3" customWidth="1"/>
    <col min="4345" max="4345" width="13" style="3" customWidth="1"/>
    <col min="4346" max="4346" width="7.5703125" style="3" customWidth="1"/>
    <col min="4347" max="4347" width="13.85546875" style="3" customWidth="1"/>
    <col min="4348" max="4348" width="7" style="3" customWidth="1"/>
    <col min="4349" max="4349" width="9.42578125" style="3" customWidth="1"/>
    <col min="4350" max="4350" width="6" style="3" customWidth="1"/>
    <col min="4351" max="4590" width="9.140625" style="3"/>
    <col min="4591" max="4591" width="4.28515625" style="3" customWidth="1"/>
    <col min="4592" max="4592" width="11.5703125" style="3" customWidth="1"/>
    <col min="4593" max="4593" width="5.28515625" style="3" customWidth="1"/>
    <col min="4594" max="4598" width="4.42578125" style="3" customWidth="1"/>
    <col min="4599" max="4600" width="21.85546875" style="3" customWidth="1"/>
    <col min="4601" max="4601" width="13" style="3" customWidth="1"/>
    <col min="4602" max="4602" width="7.5703125" style="3" customWidth="1"/>
    <col min="4603" max="4603" width="13.85546875" style="3" customWidth="1"/>
    <col min="4604" max="4604" width="7" style="3" customWidth="1"/>
    <col min="4605" max="4605" width="9.42578125" style="3" customWidth="1"/>
    <col min="4606" max="4606" width="6" style="3" customWidth="1"/>
    <col min="4607" max="4846" width="9.140625" style="3"/>
    <col min="4847" max="4847" width="4.28515625" style="3" customWidth="1"/>
    <col min="4848" max="4848" width="11.5703125" style="3" customWidth="1"/>
    <col min="4849" max="4849" width="5.28515625" style="3" customWidth="1"/>
    <col min="4850" max="4854" width="4.42578125" style="3" customWidth="1"/>
    <col min="4855" max="4856" width="21.85546875" style="3" customWidth="1"/>
    <col min="4857" max="4857" width="13" style="3" customWidth="1"/>
    <col min="4858" max="4858" width="7.5703125" style="3" customWidth="1"/>
    <col min="4859" max="4859" width="13.85546875" style="3" customWidth="1"/>
    <col min="4860" max="4860" width="7" style="3" customWidth="1"/>
    <col min="4861" max="4861" width="9.42578125" style="3" customWidth="1"/>
    <col min="4862" max="4862" width="6" style="3" customWidth="1"/>
    <col min="4863" max="5102" width="9.140625" style="3"/>
    <col min="5103" max="5103" width="4.28515625" style="3" customWidth="1"/>
    <col min="5104" max="5104" width="11.5703125" style="3" customWidth="1"/>
    <col min="5105" max="5105" width="5.28515625" style="3" customWidth="1"/>
    <col min="5106" max="5110" width="4.42578125" style="3" customWidth="1"/>
    <col min="5111" max="5112" width="21.85546875" style="3" customWidth="1"/>
    <col min="5113" max="5113" width="13" style="3" customWidth="1"/>
    <col min="5114" max="5114" width="7.5703125" style="3" customWidth="1"/>
    <col min="5115" max="5115" width="13.85546875" style="3" customWidth="1"/>
    <col min="5116" max="5116" width="7" style="3" customWidth="1"/>
    <col min="5117" max="5117" width="9.42578125" style="3" customWidth="1"/>
    <col min="5118" max="5118" width="6" style="3" customWidth="1"/>
    <col min="5119" max="5358" width="9.140625" style="3"/>
    <col min="5359" max="5359" width="4.28515625" style="3" customWidth="1"/>
    <col min="5360" max="5360" width="11.5703125" style="3" customWidth="1"/>
    <col min="5361" max="5361" width="5.28515625" style="3" customWidth="1"/>
    <col min="5362" max="5366" width="4.42578125" style="3" customWidth="1"/>
    <col min="5367" max="5368" width="21.85546875" style="3" customWidth="1"/>
    <col min="5369" max="5369" width="13" style="3" customWidth="1"/>
    <col min="5370" max="5370" width="7.5703125" style="3" customWidth="1"/>
    <col min="5371" max="5371" width="13.85546875" style="3" customWidth="1"/>
    <col min="5372" max="5372" width="7" style="3" customWidth="1"/>
    <col min="5373" max="5373" width="9.42578125" style="3" customWidth="1"/>
    <col min="5374" max="5374" width="6" style="3" customWidth="1"/>
    <col min="5375" max="5614" width="9.140625" style="3"/>
    <col min="5615" max="5615" width="4.28515625" style="3" customWidth="1"/>
    <col min="5616" max="5616" width="11.5703125" style="3" customWidth="1"/>
    <col min="5617" max="5617" width="5.28515625" style="3" customWidth="1"/>
    <col min="5618" max="5622" width="4.42578125" style="3" customWidth="1"/>
    <col min="5623" max="5624" width="21.85546875" style="3" customWidth="1"/>
    <col min="5625" max="5625" width="13" style="3" customWidth="1"/>
    <col min="5626" max="5626" width="7.5703125" style="3" customWidth="1"/>
    <col min="5627" max="5627" width="13.85546875" style="3" customWidth="1"/>
    <col min="5628" max="5628" width="7" style="3" customWidth="1"/>
    <col min="5629" max="5629" width="9.42578125" style="3" customWidth="1"/>
    <col min="5630" max="5630" width="6" style="3" customWidth="1"/>
    <col min="5631" max="5870" width="9.140625" style="3"/>
    <col min="5871" max="5871" width="4.28515625" style="3" customWidth="1"/>
    <col min="5872" max="5872" width="11.5703125" style="3" customWidth="1"/>
    <col min="5873" max="5873" width="5.28515625" style="3" customWidth="1"/>
    <col min="5874" max="5878" width="4.42578125" style="3" customWidth="1"/>
    <col min="5879" max="5880" width="21.85546875" style="3" customWidth="1"/>
    <col min="5881" max="5881" width="13" style="3" customWidth="1"/>
    <col min="5882" max="5882" width="7.5703125" style="3" customWidth="1"/>
    <col min="5883" max="5883" width="13.85546875" style="3" customWidth="1"/>
    <col min="5884" max="5884" width="7" style="3" customWidth="1"/>
    <col min="5885" max="5885" width="9.42578125" style="3" customWidth="1"/>
    <col min="5886" max="5886" width="6" style="3" customWidth="1"/>
    <col min="5887" max="6126" width="9.140625" style="3"/>
    <col min="6127" max="6127" width="4.28515625" style="3" customWidth="1"/>
    <col min="6128" max="6128" width="11.5703125" style="3" customWidth="1"/>
    <col min="6129" max="6129" width="5.28515625" style="3" customWidth="1"/>
    <col min="6130" max="6134" width="4.42578125" style="3" customWidth="1"/>
    <col min="6135" max="6136" width="21.85546875" style="3" customWidth="1"/>
    <col min="6137" max="6137" width="13" style="3" customWidth="1"/>
    <col min="6138" max="6138" width="7.5703125" style="3" customWidth="1"/>
    <col min="6139" max="6139" width="13.85546875" style="3" customWidth="1"/>
    <col min="6140" max="6140" width="7" style="3" customWidth="1"/>
    <col min="6141" max="6141" width="9.42578125" style="3" customWidth="1"/>
    <col min="6142" max="6142" width="6" style="3" customWidth="1"/>
    <col min="6143" max="6382" width="9.140625" style="3"/>
    <col min="6383" max="6383" width="4.28515625" style="3" customWidth="1"/>
    <col min="6384" max="6384" width="11.5703125" style="3" customWidth="1"/>
    <col min="6385" max="6385" width="5.28515625" style="3" customWidth="1"/>
    <col min="6386" max="6390" width="4.42578125" style="3" customWidth="1"/>
    <col min="6391" max="6392" width="21.85546875" style="3" customWidth="1"/>
    <col min="6393" max="6393" width="13" style="3" customWidth="1"/>
    <col min="6394" max="6394" width="7.5703125" style="3" customWidth="1"/>
    <col min="6395" max="6395" width="13.85546875" style="3" customWidth="1"/>
    <col min="6396" max="6396" width="7" style="3" customWidth="1"/>
    <col min="6397" max="6397" width="9.42578125" style="3" customWidth="1"/>
    <col min="6398" max="6398" width="6" style="3" customWidth="1"/>
    <col min="6399" max="6638" width="9.140625" style="3"/>
    <col min="6639" max="6639" width="4.28515625" style="3" customWidth="1"/>
    <col min="6640" max="6640" width="11.5703125" style="3" customWidth="1"/>
    <col min="6641" max="6641" width="5.28515625" style="3" customWidth="1"/>
    <col min="6642" max="6646" width="4.42578125" style="3" customWidth="1"/>
    <col min="6647" max="6648" width="21.85546875" style="3" customWidth="1"/>
    <col min="6649" max="6649" width="13" style="3" customWidth="1"/>
    <col min="6650" max="6650" width="7.5703125" style="3" customWidth="1"/>
    <col min="6651" max="6651" width="13.85546875" style="3" customWidth="1"/>
    <col min="6652" max="6652" width="7" style="3" customWidth="1"/>
    <col min="6653" max="6653" width="9.42578125" style="3" customWidth="1"/>
    <col min="6654" max="6654" width="6" style="3" customWidth="1"/>
    <col min="6655" max="6894" width="9.140625" style="3"/>
    <col min="6895" max="6895" width="4.28515625" style="3" customWidth="1"/>
    <col min="6896" max="6896" width="11.5703125" style="3" customWidth="1"/>
    <col min="6897" max="6897" width="5.28515625" style="3" customWidth="1"/>
    <col min="6898" max="6902" width="4.42578125" style="3" customWidth="1"/>
    <col min="6903" max="6904" width="21.85546875" style="3" customWidth="1"/>
    <col min="6905" max="6905" width="13" style="3" customWidth="1"/>
    <col min="6906" max="6906" width="7.5703125" style="3" customWidth="1"/>
    <col min="6907" max="6907" width="13.85546875" style="3" customWidth="1"/>
    <col min="6908" max="6908" width="7" style="3" customWidth="1"/>
    <col min="6909" max="6909" width="9.42578125" style="3" customWidth="1"/>
    <col min="6910" max="6910" width="6" style="3" customWidth="1"/>
    <col min="6911" max="7150" width="9.140625" style="3"/>
    <col min="7151" max="7151" width="4.28515625" style="3" customWidth="1"/>
    <col min="7152" max="7152" width="11.5703125" style="3" customWidth="1"/>
    <col min="7153" max="7153" width="5.28515625" style="3" customWidth="1"/>
    <col min="7154" max="7158" width="4.42578125" style="3" customWidth="1"/>
    <col min="7159" max="7160" width="21.85546875" style="3" customWidth="1"/>
    <col min="7161" max="7161" width="13" style="3" customWidth="1"/>
    <col min="7162" max="7162" width="7.5703125" style="3" customWidth="1"/>
    <col min="7163" max="7163" width="13.85546875" style="3" customWidth="1"/>
    <col min="7164" max="7164" width="7" style="3" customWidth="1"/>
    <col min="7165" max="7165" width="9.42578125" style="3" customWidth="1"/>
    <col min="7166" max="7166" width="6" style="3" customWidth="1"/>
    <col min="7167" max="7406" width="9.140625" style="3"/>
    <col min="7407" max="7407" width="4.28515625" style="3" customWidth="1"/>
    <col min="7408" max="7408" width="11.5703125" style="3" customWidth="1"/>
    <col min="7409" max="7409" width="5.28515625" style="3" customWidth="1"/>
    <col min="7410" max="7414" width="4.42578125" style="3" customWidth="1"/>
    <col min="7415" max="7416" width="21.85546875" style="3" customWidth="1"/>
    <col min="7417" max="7417" width="13" style="3" customWidth="1"/>
    <col min="7418" max="7418" width="7.5703125" style="3" customWidth="1"/>
    <col min="7419" max="7419" width="13.85546875" style="3" customWidth="1"/>
    <col min="7420" max="7420" width="7" style="3" customWidth="1"/>
    <col min="7421" max="7421" width="9.42578125" style="3" customWidth="1"/>
    <col min="7422" max="7422" width="6" style="3" customWidth="1"/>
    <col min="7423" max="7662" width="9.140625" style="3"/>
    <col min="7663" max="7663" width="4.28515625" style="3" customWidth="1"/>
    <col min="7664" max="7664" width="11.5703125" style="3" customWidth="1"/>
    <col min="7665" max="7665" width="5.28515625" style="3" customWidth="1"/>
    <col min="7666" max="7670" width="4.42578125" style="3" customWidth="1"/>
    <col min="7671" max="7672" width="21.85546875" style="3" customWidth="1"/>
    <col min="7673" max="7673" width="13" style="3" customWidth="1"/>
    <col min="7674" max="7674" width="7.5703125" style="3" customWidth="1"/>
    <col min="7675" max="7675" width="13.85546875" style="3" customWidth="1"/>
    <col min="7676" max="7676" width="7" style="3" customWidth="1"/>
    <col min="7677" max="7677" width="9.42578125" style="3" customWidth="1"/>
    <col min="7678" max="7678" width="6" style="3" customWidth="1"/>
    <col min="7679" max="7918" width="9.140625" style="3"/>
    <col min="7919" max="7919" width="4.28515625" style="3" customWidth="1"/>
    <col min="7920" max="7920" width="11.5703125" style="3" customWidth="1"/>
    <col min="7921" max="7921" width="5.28515625" style="3" customWidth="1"/>
    <col min="7922" max="7926" width="4.42578125" style="3" customWidth="1"/>
    <col min="7927" max="7928" width="21.85546875" style="3" customWidth="1"/>
    <col min="7929" max="7929" width="13" style="3" customWidth="1"/>
    <col min="7930" max="7930" width="7.5703125" style="3" customWidth="1"/>
    <col min="7931" max="7931" width="13.85546875" style="3" customWidth="1"/>
    <col min="7932" max="7932" width="7" style="3" customWidth="1"/>
    <col min="7933" max="7933" width="9.42578125" style="3" customWidth="1"/>
    <col min="7934" max="7934" width="6" style="3" customWidth="1"/>
    <col min="7935" max="8174" width="9.140625" style="3"/>
    <col min="8175" max="8175" width="4.28515625" style="3" customWidth="1"/>
    <col min="8176" max="8176" width="11.5703125" style="3" customWidth="1"/>
    <col min="8177" max="8177" width="5.28515625" style="3" customWidth="1"/>
    <col min="8178" max="8182" width="4.42578125" style="3" customWidth="1"/>
    <col min="8183" max="8184" width="21.85546875" style="3" customWidth="1"/>
    <col min="8185" max="8185" width="13" style="3" customWidth="1"/>
    <col min="8186" max="8186" width="7.5703125" style="3" customWidth="1"/>
    <col min="8187" max="8187" width="13.85546875" style="3" customWidth="1"/>
    <col min="8188" max="8188" width="7" style="3" customWidth="1"/>
    <col min="8189" max="8189" width="9.42578125" style="3" customWidth="1"/>
    <col min="8190" max="8190" width="6" style="3" customWidth="1"/>
    <col min="8191" max="8430" width="9.140625" style="3"/>
    <col min="8431" max="8431" width="4.28515625" style="3" customWidth="1"/>
    <col min="8432" max="8432" width="11.5703125" style="3" customWidth="1"/>
    <col min="8433" max="8433" width="5.28515625" style="3" customWidth="1"/>
    <col min="8434" max="8438" width="4.42578125" style="3" customWidth="1"/>
    <col min="8439" max="8440" width="21.85546875" style="3" customWidth="1"/>
    <col min="8441" max="8441" width="13" style="3" customWidth="1"/>
    <col min="8442" max="8442" width="7.5703125" style="3" customWidth="1"/>
    <col min="8443" max="8443" width="13.85546875" style="3" customWidth="1"/>
    <col min="8444" max="8444" width="7" style="3" customWidth="1"/>
    <col min="8445" max="8445" width="9.42578125" style="3" customWidth="1"/>
    <col min="8446" max="8446" width="6" style="3" customWidth="1"/>
    <col min="8447" max="8686" width="9.140625" style="3"/>
    <col min="8687" max="8687" width="4.28515625" style="3" customWidth="1"/>
    <col min="8688" max="8688" width="11.5703125" style="3" customWidth="1"/>
    <col min="8689" max="8689" width="5.28515625" style="3" customWidth="1"/>
    <col min="8690" max="8694" width="4.42578125" style="3" customWidth="1"/>
    <col min="8695" max="8696" width="21.85546875" style="3" customWidth="1"/>
    <col min="8697" max="8697" width="13" style="3" customWidth="1"/>
    <col min="8698" max="8698" width="7.5703125" style="3" customWidth="1"/>
    <col min="8699" max="8699" width="13.85546875" style="3" customWidth="1"/>
    <col min="8700" max="8700" width="7" style="3" customWidth="1"/>
    <col min="8701" max="8701" width="9.42578125" style="3" customWidth="1"/>
    <col min="8702" max="8702" width="6" style="3" customWidth="1"/>
    <col min="8703" max="8942" width="9.140625" style="3"/>
    <col min="8943" max="8943" width="4.28515625" style="3" customWidth="1"/>
    <col min="8944" max="8944" width="11.5703125" style="3" customWidth="1"/>
    <col min="8945" max="8945" width="5.28515625" style="3" customWidth="1"/>
    <col min="8946" max="8950" width="4.42578125" style="3" customWidth="1"/>
    <col min="8951" max="8952" width="21.85546875" style="3" customWidth="1"/>
    <col min="8953" max="8953" width="13" style="3" customWidth="1"/>
    <col min="8954" max="8954" width="7.5703125" style="3" customWidth="1"/>
    <col min="8955" max="8955" width="13.85546875" style="3" customWidth="1"/>
    <col min="8956" max="8956" width="7" style="3" customWidth="1"/>
    <col min="8957" max="8957" width="9.42578125" style="3" customWidth="1"/>
    <col min="8958" max="8958" width="6" style="3" customWidth="1"/>
    <col min="8959" max="9198" width="9.140625" style="3"/>
    <col min="9199" max="9199" width="4.28515625" style="3" customWidth="1"/>
    <col min="9200" max="9200" width="11.5703125" style="3" customWidth="1"/>
    <col min="9201" max="9201" width="5.28515625" style="3" customWidth="1"/>
    <col min="9202" max="9206" width="4.42578125" style="3" customWidth="1"/>
    <col min="9207" max="9208" width="21.85546875" style="3" customWidth="1"/>
    <col min="9209" max="9209" width="13" style="3" customWidth="1"/>
    <col min="9210" max="9210" width="7.5703125" style="3" customWidth="1"/>
    <col min="9211" max="9211" width="13.85546875" style="3" customWidth="1"/>
    <col min="9212" max="9212" width="7" style="3" customWidth="1"/>
    <col min="9213" max="9213" width="9.42578125" style="3" customWidth="1"/>
    <col min="9214" max="9214" width="6" style="3" customWidth="1"/>
    <col min="9215" max="9454" width="9.140625" style="3"/>
    <col min="9455" max="9455" width="4.28515625" style="3" customWidth="1"/>
    <col min="9456" max="9456" width="11.5703125" style="3" customWidth="1"/>
    <col min="9457" max="9457" width="5.28515625" style="3" customWidth="1"/>
    <col min="9458" max="9462" width="4.42578125" style="3" customWidth="1"/>
    <col min="9463" max="9464" width="21.85546875" style="3" customWidth="1"/>
    <col min="9465" max="9465" width="13" style="3" customWidth="1"/>
    <col min="9466" max="9466" width="7.5703125" style="3" customWidth="1"/>
    <col min="9467" max="9467" width="13.85546875" style="3" customWidth="1"/>
    <col min="9468" max="9468" width="7" style="3" customWidth="1"/>
    <col min="9469" max="9469" width="9.42578125" style="3" customWidth="1"/>
    <col min="9470" max="9470" width="6" style="3" customWidth="1"/>
    <col min="9471" max="9710" width="9.140625" style="3"/>
    <col min="9711" max="9711" width="4.28515625" style="3" customWidth="1"/>
    <col min="9712" max="9712" width="11.5703125" style="3" customWidth="1"/>
    <col min="9713" max="9713" width="5.28515625" style="3" customWidth="1"/>
    <col min="9714" max="9718" width="4.42578125" style="3" customWidth="1"/>
    <col min="9719" max="9720" width="21.85546875" style="3" customWidth="1"/>
    <col min="9721" max="9721" width="13" style="3" customWidth="1"/>
    <col min="9722" max="9722" width="7.5703125" style="3" customWidth="1"/>
    <col min="9723" max="9723" width="13.85546875" style="3" customWidth="1"/>
    <col min="9724" max="9724" width="7" style="3" customWidth="1"/>
    <col min="9725" max="9725" width="9.42578125" style="3" customWidth="1"/>
    <col min="9726" max="9726" width="6" style="3" customWidth="1"/>
    <col min="9727" max="9966" width="9.140625" style="3"/>
    <col min="9967" max="9967" width="4.28515625" style="3" customWidth="1"/>
    <col min="9968" max="9968" width="11.5703125" style="3" customWidth="1"/>
    <col min="9969" max="9969" width="5.28515625" style="3" customWidth="1"/>
    <col min="9970" max="9974" width="4.42578125" style="3" customWidth="1"/>
    <col min="9975" max="9976" width="21.85546875" style="3" customWidth="1"/>
    <col min="9977" max="9977" width="13" style="3" customWidth="1"/>
    <col min="9978" max="9978" width="7.5703125" style="3" customWidth="1"/>
    <col min="9979" max="9979" width="13.85546875" style="3" customWidth="1"/>
    <col min="9980" max="9980" width="7" style="3" customWidth="1"/>
    <col min="9981" max="9981" width="9.42578125" style="3" customWidth="1"/>
    <col min="9982" max="9982" width="6" style="3" customWidth="1"/>
    <col min="9983" max="10222" width="9.140625" style="3"/>
    <col min="10223" max="10223" width="4.28515625" style="3" customWidth="1"/>
    <col min="10224" max="10224" width="11.5703125" style="3" customWidth="1"/>
    <col min="10225" max="10225" width="5.28515625" style="3" customWidth="1"/>
    <col min="10226" max="10230" width="4.42578125" style="3" customWidth="1"/>
    <col min="10231" max="10232" width="21.85546875" style="3" customWidth="1"/>
    <col min="10233" max="10233" width="13" style="3" customWidth="1"/>
    <col min="10234" max="10234" width="7.5703125" style="3" customWidth="1"/>
    <col min="10235" max="10235" width="13.85546875" style="3" customWidth="1"/>
    <col min="10236" max="10236" width="7" style="3" customWidth="1"/>
    <col min="10237" max="10237" width="9.42578125" style="3" customWidth="1"/>
    <col min="10238" max="10238" width="6" style="3" customWidth="1"/>
    <col min="10239" max="10478" width="9.140625" style="3"/>
    <col min="10479" max="10479" width="4.28515625" style="3" customWidth="1"/>
    <col min="10480" max="10480" width="11.5703125" style="3" customWidth="1"/>
    <col min="10481" max="10481" width="5.28515625" style="3" customWidth="1"/>
    <col min="10482" max="10486" width="4.42578125" style="3" customWidth="1"/>
    <col min="10487" max="10488" width="21.85546875" style="3" customWidth="1"/>
    <col min="10489" max="10489" width="13" style="3" customWidth="1"/>
    <col min="10490" max="10490" width="7.5703125" style="3" customWidth="1"/>
    <col min="10491" max="10491" width="13.85546875" style="3" customWidth="1"/>
    <col min="10492" max="10492" width="7" style="3" customWidth="1"/>
    <col min="10493" max="10493" width="9.42578125" style="3" customWidth="1"/>
    <col min="10494" max="10494" width="6" style="3" customWidth="1"/>
    <col min="10495" max="10734" width="9.140625" style="3"/>
    <col min="10735" max="10735" width="4.28515625" style="3" customWidth="1"/>
    <col min="10736" max="10736" width="11.5703125" style="3" customWidth="1"/>
    <col min="10737" max="10737" width="5.28515625" style="3" customWidth="1"/>
    <col min="10738" max="10742" width="4.42578125" style="3" customWidth="1"/>
    <col min="10743" max="10744" width="21.85546875" style="3" customWidth="1"/>
    <col min="10745" max="10745" width="13" style="3" customWidth="1"/>
    <col min="10746" max="10746" width="7.5703125" style="3" customWidth="1"/>
    <col min="10747" max="10747" width="13.85546875" style="3" customWidth="1"/>
    <col min="10748" max="10748" width="7" style="3" customWidth="1"/>
    <col min="10749" max="10749" width="9.42578125" style="3" customWidth="1"/>
    <col min="10750" max="10750" width="6" style="3" customWidth="1"/>
    <col min="10751" max="10990" width="9.140625" style="3"/>
    <col min="10991" max="10991" width="4.28515625" style="3" customWidth="1"/>
    <col min="10992" max="10992" width="11.5703125" style="3" customWidth="1"/>
    <col min="10993" max="10993" width="5.28515625" style="3" customWidth="1"/>
    <col min="10994" max="10998" width="4.42578125" style="3" customWidth="1"/>
    <col min="10999" max="11000" width="21.85546875" style="3" customWidth="1"/>
    <col min="11001" max="11001" width="13" style="3" customWidth="1"/>
    <col min="11002" max="11002" width="7.5703125" style="3" customWidth="1"/>
    <col min="11003" max="11003" width="13.85546875" style="3" customWidth="1"/>
    <col min="11004" max="11004" width="7" style="3" customWidth="1"/>
    <col min="11005" max="11005" width="9.42578125" style="3" customWidth="1"/>
    <col min="11006" max="11006" width="6" style="3" customWidth="1"/>
    <col min="11007" max="11246" width="9.140625" style="3"/>
    <col min="11247" max="11247" width="4.28515625" style="3" customWidth="1"/>
    <col min="11248" max="11248" width="11.5703125" style="3" customWidth="1"/>
    <col min="11249" max="11249" width="5.28515625" style="3" customWidth="1"/>
    <col min="11250" max="11254" width="4.42578125" style="3" customWidth="1"/>
    <col min="11255" max="11256" width="21.85546875" style="3" customWidth="1"/>
    <col min="11257" max="11257" width="13" style="3" customWidth="1"/>
    <col min="11258" max="11258" width="7.5703125" style="3" customWidth="1"/>
    <col min="11259" max="11259" width="13.85546875" style="3" customWidth="1"/>
    <col min="11260" max="11260" width="7" style="3" customWidth="1"/>
    <col min="11261" max="11261" width="9.42578125" style="3" customWidth="1"/>
    <col min="11262" max="11262" width="6" style="3" customWidth="1"/>
    <col min="11263" max="11502" width="9.140625" style="3"/>
    <col min="11503" max="11503" width="4.28515625" style="3" customWidth="1"/>
    <col min="11504" max="11504" width="11.5703125" style="3" customWidth="1"/>
    <col min="11505" max="11505" width="5.28515625" style="3" customWidth="1"/>
    <col min="11506" max="11510" width="4.42578125" style="3" customWidth="1"/>
    <col min="11511" max="11512" width="21.85546875" style="3" customWidth="1"/>
    <col min="11513" max="11513" width="13" style="3" customWidth="1"/>
    <col min="11514" max="11514" width="7.5703125" style="3" customWidth="1"/>
    <col min="11515" max="11515" width="13.85546875" style="3" customWidth="1"/>
    <col min="11516" max="11516" width="7" style="3" customWidth="1"/>
    <col min="11517" max="11517" width="9.42578125" style="3" customWidth="1"/>
    <col min="11518" max="11518" width="6" style="3" customWidth="1"/>
    <col min="11519" max="11758" width="9.140625" style="3"/>
    <col min="11759" max="11759" width="4.28515625" style="3" customWidth="1"/>
    <col min="11760" max="11760" width="11.5703125" style="3" customWidth="1"/>
    <col min="11761" max="11761" width="5.28515625" style="3" customWidth="1"/>
    <col min="11762" max="11766" width="4.42578125" style="3" customWidth="1"/>
    <col min="11767" max="11768" width="21.85546875" style="3" customWidth="1"/>
    <col min="11769" max="11769" width="13" style="3" customWidth="1"/>
    <col min="11770" max="11770" width="7.5703125" style="3" customWidth="1"/>
    <col min="11771" max="11771" width="13.85546875" style="3" customWidth="1"/>
    <col min="11772" max="11772" width="7" style="3" customWidth="1"/>
    <col min="11773" max="11773" width="9.42578125" style="3" customWidth="1"/>
    <col min="11774" max="11774" width="6" style="3" customWidth="1"/>
    <col min="11775" max="12014" width="9.140625" style="3"/>
    <col min="12015" max="12015" width="4.28515625" style="3" customWidth="1"/>
    <col min="12016" max="12016" width="11.5703125" style="3" customWidth="1"/>
    <col min="12017" max="12017" width="5.28515625" style="3" customWidth="1"/>
    <col min="12018" max="12022" width="4.42578125" style="3" customWidth="1"/>
    <col min="12023" max="12024" width="21.85546875" style="3" customWidth="1"/>
    <col min="12025" max="12025" width="13" style="3" customWidth="1"/>
    <col min="12026" max="12026" width="7.5703125" style="3" customWidth="1"/>
    <col min="12027" max="12027" width="13.85546875" style="3" customWidth="1"/>
    <col min="12028" max="12028" width="7" style="3" customWidth="1"/>
    <col min="12029" max="12029" width="9.42578125" style="3" customWidth="1"/>
    <col min="12030" max="12030" width="6" style="3" customWidth="1"/>
    <col min="12031" max="12270" width="9.140625" style="3"/>
    <col min="12271" max="12271" width="4.28515625" style="3" customWidth="1"/>
    <col min="12272" max="12272" width="11.5703125" style="3" customWidth="1"/>
    <col min="12273" max="12273" width="5.28515625" style="3" customWidth="1"/>
    <col min="12274" max="12278" width="4.42578125" style="3" customWidth="1"/>
    <col min="12279" max="12280" width="21.85546875" style="3" customWidth="1"/>
    <col min="12281" max="12281" width="13" style="3" customWidth="1"/>
    <col min="12282" max="12282" width="7.5703125" style="3" customWidth="1"/>
    <col min="12283" max="12283" width="13.85546875" style="3" customWidth="1"/>
    <col min="12284" max="12284" width="7" style="3" customWidth="1"/>
    <col min="12285" max="12285" width="9.42578125" style="3" customWidth="1"/>
    <col min="12286" max="12286" width="6" style="3" customWidth="1"/>
    <col min="12287" max="12526" width="9.140625" style="3"/>
    <col min="12527" max="12527" width="4.28515625" style="3" customWidth="1"/>
    <col min="12528" max="12528" width="11.5703125" style="3" customWidth="1"/>
    <col min="12529" max="12529" width="5.28515625" style="3" customWidth="1"/>
    <col min="12530" max="12534" width="4.42578125" style="3" customWidth="1"/>
    <col min="12535" max="12536" width="21.85546875" style="3" customWidth="1"/>
    <col min="12537" max="12537" width="13" style="3" customWidth="1"/>
    <col min="12538" max="12538" width="7.5703125" style="3" customWidth="1"/>
    <col min="12539" max="12539" width="13.85546875" style="3" customWidth="1"/>
    <col min="12540" max="12540" width="7" style="3" customWidth="1"/>
    <col min="12541" max="12541" width="9.42578125" style="3" customWidth="1"/>
    <col min="12542" max="12542" width="6" style="3" customWidth="1"/>
    <col min="12543" max="12782" width="9.140625" style="3"/>
    <col min="12783" max="12783" width="4.28515625" style="3" customWidth="1"/>
    <col min="12784" max="12784" width="11.5703125" style="3" customWidth="1"/>
    <col min="12785" max="12785" width="5.28515625" style="3" customWidth="1"/>
    <col min="12786" max="12790" width="4.42578125" style="3" customWidth="1"/>
    <col min="12791" max="12792" width="21.85546875" style="3" customWidth="1"/>
    <col min="12793" max="12793" width="13" style="3" customWidth="1"/>
    <col min="12794" max="12794" width="7.5703125" style="3" customWidth="1"/>
    <col min="12795" max="12795" width="13.85546875" style="3" customWidth="1"/>
    <col min="12796" max="12796" width="7" style="3" customWidth="1"/>
    <col min="12797" max="12797" width="9.42578125" style="3" customWidth="1"/>
    <col min="12798" max="12798" width="6" style="3" customWidth="1"/>
    <col min="12799" max="13038" width="9.140625" style="3"/>
    <col min="13039" max="13039" width="4.28515625" style="3" customWidth="1"/>
    <col min="13040" max="13040" width="11.5703125" style="3" customWidth="1"/>
    <col min="13041" max="13041" width="5.28515625" style="3" customWidth="1"/>
    <col min="13042" max="13046" width="4.42578125" style="3" customWidth="1"/>
    <col min="13047" max="13048" width="21.85546875" style="3" customWidth="1"/>
    <col min="13049" max="13049" width="13" style="3" customWidth="1"/>
    <col min="13050" max="13050" width="7.5703125" style="3" customWidth="1"/>
    <col min="13051" max="13051" width="13.85546875" style="3" customWidth="1"/>
    <col min="13052" max="13052" width="7" style="3" customWidth="1"/>
    <col min="13053" max="13053" width="9.42578125" style="3" customWidth="1"/>
    <col min="13054" max="13054" width="6" style="3" customWidth="1"/>
    <col min="13055" max="13294" width="9.140625" style="3"/>
    <col min="13295" max="13295" width="4.28515625" style="3" customWidth="1"/>
    <col min="13296" max="13296" width="11.5703125" style="3" customWidth="1"/>
    <col min="13297" max="13297" width="5.28515625" style="3" customWidth="1"/>
    <col min="13298" max="13302" width="4.42578125" style="3" customWidth="1"/>
    <col min="13303" max="13304" width="21.85546875" style="3" customWidth="1"/>
    <col min="13305" max="13305" width="13" style="3" customWidth="1"/>
    <col min="13306" max="13306" width="7.5703125" style="3" customWidth="1"/>
    <col min="13307" max="13307" width="13.85546875" style="3" customWidth="1"/>
    <col min="13308" max="13308" width="7" style="3" customWidth="1"/>
    <col min="13309" max="13309" width="9.42578125" style="3" customWidth="1"/>
    <col min="13310" max="13310" width="6" style="3" customWidth="1"/>
    <col min="13311" max="13550" width="9.140625" style="3"/>
    <col min="13551" max="13551" width="4.28515625" style="3" customWidth="1"/>
    <col min="13552" max="13552" width="11.5703125" style="3" customWidth="1"/>
    <col min="13553" max="13553" width="5.28515625" style="3" customWidth="1"/>
    <col min="13554" max="13558" width="4.42578125" style="3" customWidth="1"/>
    <col min="13559" max="13560" width="21.85546875" style="3" customWidth="1"/>
    <col min="13561" max="13561" width="13" style="3" customWidth="1"/>
    <col min="13562" max="13562" width="7.5703125" style="3" customWidth="1"/>
    <col min="13563" max="13563" width="13.85546875" style="3" customWidth="1"/>
    <col min="13564" max="13564" width="7" style="3" customWidth="1"/>
    <col min="13565" max="13565" width="9.42578125" style="3" customWidth="1"/>
    <col min="13566" max="13566" width="6" style="3" customWidth="1"/>
    <col min="13567" max="13806" width="9.140625" style="3"/>
    <col min="13807" max="13807" width="4.28515625" style="3" customWidth="1"/>
    <col min="13808" max="13808" width="11.5703125" style="3" customWidth="1"/>
    <col min="13809" max="13809" width="5.28515625" style="3" customWidth="1"/>
    <col min="13810" max="13814" width="4.42578125" style="3" customWidth="1"/>
    <col min="13815" max="13816" width="21.85546875" style="3" customWidth="1"/>
    <col min="13817" max="13817" width="13" style="3" customWidth="1"/>
    <col min="13818" max="13818" width="7.5703125" style="3" customWidth="1"/>
    <col min="13819" max="13819" width="13.85546875" style="3" customWidth="1"/>
    <col min="13820" max="13820" width="7" style="3" customWidth="1"/>
    <col min="13821" max="13821" width="9.42578125" style="3" customWidth="1"/>
    <col min="13822" max="13822" width="6" style="3" customWidth="1"/>
    <col min="13823" max="14062" width="9.140625" style="3"/>
    <col min="14063" max="14063" width="4.28515625" style="3" customWidth="1"/>
    <col min="14064" max="14064" width="11.5703125" style="3" customWidth="1"/>
    <col min="14065" max="14065" width="5.28515625" style="3" customWidth="1"/>
    <col min="14066" max="14070" width="4.42578125" style="3" customWidth="1"/>
    <col min="14071" max="14072" width="21.85546875" style="3" customWidth="1"/>
    <col min="14073" max="14073" width="13" style="3" customWidth="1"/>
    <col min="14074" max="14074" width="7.5703125" style="3" customWidth="1"/>
    <col min="14075" max="14075" width="13.85546875" style="3" customWidth="1"/>
    <col min="14076" max="14076" width="7" style="3" customWidth="1"/>
    <col min="14077" max="14077" width="9.42578125" style="3" customWidth="1"/>
    <col min="14078" max="14078" width="6" style="3" customWidth="1"/>
    <col min="14079" max="14318" width="9.140625" style="3"/>
    <col min="14319" max="14319" width="4.28515625" style="3" customWidth="1"/>
    <col min="14320" max="14320" width="11.5703125" style="3" customWidth="1"/>
    <col min="14321" max="14321" width="5.28515625" style="3" customWidth="1"/>
    <col min="14322" max="14326" width="4.42578125" style="3" customWidth="1"/>
    <col min="14327" max="14328" width="21.85546875" style="3" customWidth="1"/>
    <col min="14329" max="14329" width="13" style="3" customWidth="1"/>
    <col min="14330" max="14330" width="7.5703125" style="3" customWidth="1"/>
    <col min="14331" max="14331" width="13.85546875" style="3" customWidth="1"/>
    <col min="14332" max="14332" width="7" style="3" customWidth="1"/>
    <col min="14333" max="14333" width="9.42578125" style="3" customWidth="1"/>
    <col min="14334" max="14334" width="6" style="3" customWidth="1"/>
    <col min="14335" max="14574" width="9.140625" style="3"/>
    <col min="14575" max="14575" width="4.28515625" style="3" customWidth="1"/>
    <col min="14576" max="14576" width="11.5703125" style="3" customWidth="1"/>
    <col min="14577" max="14577" width="5.28515625" style="3" customWidth="1"/>
    <col min="14578" max="14582" width="4.42578125" style="3" customWidth="1"/>
    <col min="14583" max="14584" width="21.85546875" style="3" customWidth="1"/>
    <col min="14585" max="14585" width="13" style="3" customWidth="1"/>
    <col min="14586" max="14586" width="7.5703125" style="3" customWidth="1"/>
    <col min="14587" max="14587" width="13.85546875" style="3" customWidth="1"/>
    <col min="14588" max="14588" width="7" style="3" customWidth="1"/>
    <col min="14589" max="14589" width="9.42578125" style="3" customWidth="1"/>
    <col min="14590" max="14590" width="6" style="3" customWidth="1"/>
    <col min="14591" max="14830" width="9.140625" style="3"/>
    <col min="14831" max="14831" width="4.28515625" style="3" customWidth="1"/>
    <col min="14832" max="14832" width="11.5703125" style="3" customWidth="1"/>
    <col min="14833" max="14833" width="5.28515625" style="3" customWidth="1"/>
    <col min="14834" max="14838" width="4.42578125" style="3" customWidth="1"/>
    <col min="14839" max="14840" width="21.85546875" style="3" customWidth="1"/>
    <col min="14841" max="14841" width="13" style="3" customWidth="1"/>
    <col min="14842" max="14842" width="7.5703125" style="3" customWidth="1"/>
    <col min="14843" max="14843" width="13.85546875" style="3" customWidth="1"/>
    <col min="14844" max="14844" width="7" style="3" customWidth="1"/>
    <col min="14845" max="14845" width="9.42578125" style="3" customWidth="1"/>
    <col min="14846" max="14846" width="6" style="3" customWidth="1"/>
    <col min="14847" max="15086" width="9.140625" style="3"/>
    <col min="15087" max="15087" width="4.28515625" style="3" customWidth="1"/>
    <col min="15088" max="15088" width="11.5703125" style="3" customWidth="1"/>
    <col min="15089" max="15089" width="5.28515625" style="3" customWidth="1"/>
    <col min="15090" max="15094" width="4.42578125" style="3" customWidth="1"/>
    <col min="15095" max="15096" width="21.85546875" style="3" customWidth="1"/>
    <col min="15097" max="15097" width="13" style="3" customWidth="1"/>
    <col min="15098" max="15098" width="7.5703125" style="3" customWidth="1"/>
    <col min="15099" max="15099" width="13.85546875" style="3" customWidth="1"/>
    <col min="15100" max="15100" width="7" style="3" customWidth="1"/>
    <col min="15101" max="15101" width="9.42578125" style="3" customWidth="1"/>
    <col min="15102" max="15102" width="6" style="3" customWidth="1"/>
    <col min="15103" max="15342" width="9.140625" style="3"/>
    <col min="15343" max="15343" width="4.28515625" style="3" customWidth="1"/>
    <col min="15344" max="15344" width="11.5703125" style="3" customWidth="1"/>
    <col min="15345" max="15345" width="5.28515625" style="3" customWidth="1"/>
    <col min="15346" max="15350" width="4.42578125" style="3" customWidth="1"/>
    <col min="15351" max="15352" width="21.85546875" style="3" customWidth="1"/>
    <col min="15353" max="15353" width="13" style="3" customWidth="1"/>
    <col min="15354" max="15354" width="7.5703125" style="3" customWidth="1"/>
    <col min="15355" max="15355" width="13.85546875" style="3" customWidth="1"/>
    <col min="15356" max="15356" width="7" style="3" customWidth="1"/>
    <col min="15357" max="15357" width="9.42578125" style="3" customWidth="1"/>
    <col min="15358" max="15358" width="6" style="3" customWidth="1"/>
    <col min="15359" max="15598" width="9.140625" style="3"/>
    <col min="15599" max="15599" width="4.28515625" style="3" customWidth="1"/>
    <col min="15600" max="15600" width="11.5703125" style="3" customWidth="1"/>
    <col min="15601" max="15601" width="5.28515625" style="3" customWidth="1"/>
    <col min="15602" max="15606" width="4.42578125" style="3" customWidth="1"/>
    <col min="15607" max="15608" width="21.85546875" style="3" customWidth="1"/>
    <col min="15609" max="15609" width="13" style="3" customWidth="1"/>
    <col min="15610" max="15610" width="7.5703125" style="3" customWidth="1"/>
    <col min="15611" max="15611" width="13.85546875" style="3" customWidth="1"/>
    <col min="15612" max="15612" width="7" style="3" customWidth="1"/>
    <col min="15613" max="15613" width="9.42578125" style="3" customWidth="1"/>
    <col min="15614" max="15614" width="6" style="3" customWidth="1"/>
    <col min="15615" max="15854" width="9.140625" style="3"/>
    <col min="15855" max="15855" width="4.28515625" style="3" customWidth="1"/>
    <col min="15856" max="15856" width="11.5703125" style="3" customWidth="1"/>
    <col min="15857" max="15857" width="5.28515625" style="3" customWidth="1"/>
    <col min="15858" max="15862" width="4.42578125" style="3" customWidth="1"/>
    <col min="15863" max="15864" width="21.85546875" style="3" customWidth="1"/>
    <col min="15865" max="15865" width="13" style="3" customWidth="1"/>
    <col min="15866" max="15866" width="7.5703125" style="3" customWidth="1"/>
    <col min="15867" max="15867" width="13.85546875" style="3" customWidth="1"/>
    <col min="15868" max="15868" width="7" style="3" customWidth="1"/>
    <col min="15869" max="15869" width="9.42578125" style="3" customWidth="1"/>
    <col min="15870" max="15870" width="6" style="3" customWidth="1"/>
    <col min="15871" max="16110" width="9.140625" style="3"/>
    <col min="16111" max="16111" width="4.28515625" style="3" customWidth="1"/>
    <col min="16112" max="16112" width="11.5703125" style="3" customWidth="1"/>
    <col min="16113" max="16113" width="5.28515625" style="3" customWidth="1"/>
    <col min="16114" max="16118" width="4.42578125" style="3" customWidth="1"/>
    <col min="16119" max="16120" width="21.85546875" style="3" customWidth="1"/>
    <col min="16121" max="16121" width="13" style="3" customWidth="1"/>
    <col min="16122" max="16122" width="7.5703125" style="3" customWidth="1"/>
    <col min="16123" max="16123" width="13.85546875" style="3" customWidth="1"/>
    <col min="16124" max="16124" width="7" style="3" customWidth="1"/>
    <col min="16125" max="16125" width="9.42578125" style="3" customWidth="1"/>
    <col min="16126" max="16126" width="6" style="3" customWidth="1"/>
    <col min="16127" max="16384" width="9.140625" style="3"/>
  </cols>
  <sheetData>
    <row r="1" spans="1:194" x14ac:dyDescent="0.25">
      <c r="A1" s="74" t="s">
        <v>43</v>
      </c>
      <c r="B1" s="75"/>
      <c r="C1" s="75"/>
      <c r="D1" s="75"/>
      <c r="E1" s="75"/>
      <c r="F1" s="75"/>
      <c r="G1" s="75"/>
      <c r="H1" s="75"/>
    </row>
    <row r="2" spans="1:194" x14ac:dyDescent="0.25">
      <c r="A2" s="76" t="s">
        <v>149</v>
      </c>
      <c r="B2" s="77"/>
      <c r="C2" s="75"/>
      <c r="D2" s="75"/>
      <c r="E2" s="75"/>
      <c r="F2" s="77"/>
      <c r="G2" s="75"/>
      <c r="H2" s="75"/>
    </row>
    <row r="3" spans="1:194" s="2" customFormat="1" ht="15.75" customHeight="1" x14ac:dyDescent="0.25">
      <c r="A3" s="5" t="s">
        <v>220</v>
      </c>
      <c r="B3" s="5"/>
      <c r="C3" s="5"/>
      <c r="D3" s="5"/>
      <c r="E3" s="5"/>
      <c r="F3" s="5"/>
      <c r="G3" s="5"/>
      <c r="H3" s="5"/>
      <c r="I3" s="8"/>
      <c r="J3" s="8"/>
      <c r="K3" s="8"/>
      <c r="L3" s="8"/>
      <c r="M3" s="8"/>
      <c r="N3" s="8"/>
      <c r="O3" s="8"/>
    </row>
    <row r="4" spans="1:194" s="2" customFormat="1" ht="15.75" customHeight="1" x14ac:dyDescent="0.25">
      <c r="A4" s="6" t="str">
        <f>'A1'!A4:H4</f>
        <v>NĂM HỌC 2023 - 2024</v>
      </c>
      <c r="B4" s="6"/>
      <c r="C4" s="6"/>
      <c r="D4" s="6"/>
      <c r="E4" s="6"/>
      <c r="F4" s="6"/>
      <c r="G4" s="6"/>
      <c r="H4" s="6"/>
      <c r="I4" s="8"/>
      <c r="J4" s="8"/>
      <c r="K4" s="8"/>
      <c r="L4" s="8"/>
      <c r="M4" s="8"/>
      <c r="N4" s="8"/>
      <c r="O4" s="8"/>
    </row>
    <row r="5" spans="1:194" s="2" customFormat="1" ht="18.75" customHeight="1" x14ac:dyDescent="0.25">
      <c r="A5" s="9" t="s">
        <v>273</v>
      </c>
      <c r="B5" s="9"/>
      <c r="C5" s="9"/>
      <c r="D5" s="9"/>
      <c r="E5" s="9"/>
      <c r="F5" s="9"/>
      <c r="G5" s="9"/>
      <c r="H5" s="9"/>
      <c r="I5" s="8"/>
      <c r="J5" s="8"/>
      <c r="K5" s="8"/>
      <c r="L5" s="8"/>
      <c r="M5" s="8"/>
      <c r="N5" s="8"/>
      <c r="O5" s="8"/>
    </row>
    <row r="6" spans="1:194" s="80" customFormat="1" ht="30.75" customHeight="1" x14ac:dyDescent="0.25">
      <c r="A6" s="78" t="s">
        <v>1</v>
      </c>
      <c r="B6" s="79" t="s">
        <v>2</v>
      </c>
      <c r="C6" s="79" t="s">
        <v>3</v>
      </c>
      <c r="D6" s="79" t="s">
        <v>4</v>
      </c>
      <c r="E6" s="79" t="s">
        <v>5</v>
      </c>
      <c r="F6" s="79" t="s">
        <v>6</v>
      </c>
      <c r="G6" s="79" t="s">
        <v>7</v>
      </c>
      <c r="H6" s="79" t="s">
        <v>8</v>
      </c>
      <c r="I6" s="8"/>
      <c r="J6" s="8"/>
      <c r="K6" s="8"/>
      <c r="L6" s="8"/>
      <c r="M6" s="8"/>
      <c r="N6" s="8"/>
      <c r="O6" s="8"/>
    </row>
    <row r="7" spans="1:194" s="24" customFormat="1" ht="30.75" customHeight="1" x14ac:dyDescent="0.25">
      <c r="A7" s="12">
        <v>1</v>
      </c>
      <c r="B7" s="24" t="s">
        <v>213</v>
      </c>
      <c r="C7" s="32" t="s">
        <v>9</v>
      </c>
      <c r="D7" s="37">
        <v>23</v>
      </c>
      <c r="E7" s="37">
        <v>10</v>
      </c>
      <c r="F7" s="32">
        <v>2018</v>
      </c>
      <c r="G7" s="37" t="s">
        <v>10</v>
      </c>
      <c r="H7" s="37"/>
      <c r="I7" s="8"/>
      <c r="J7" s="8"/>
      <c r="K7" s="8"/>
      <c r="L7" s="8"/>
      <c r="M7" s="8"/>
      <c r="N7" s="8"/>
      <c r="O7" s="8"/>
    </row>
    <row r="8" spans="1:194" s="24" customFormat="1" ht="30.75" customHeight="1" x14ac:dyDescent="0.25">
      <c r="A8" s="12">
        <v>2</v>
      </c>
      <c r="B8" s="14" t="s">
        <v>197</v>
      </c>
      <c r="C8" s="32" t="s">
        <v>9</v>
      </c>
      <c r="D8" s="32">
        <v>28</v>
      </c>
      <c r="E8" s="45">
        <v>7</v>
      </c>
      <c r="F8" s="36">
        <v>2018</v>
      </c>
      <c r="G8" s="35" t="s">
        <v>10</v>
      </c>
      <c r="H8" s="35"/>
      <c r="I8" s="8"/>
      <c r="J8" s="8"/>
      <c r="K8" s="8"/>
      <c r="L8" s="8"/>
      <c r="M8" s="8"/>
      <c r="N8" s="8"/>
      <c r="O8" s="8"/>
    </row>
    <row r="9" spans="1:194" s="24" customFormat="1" ht="30.75" customHeight="1" x14ac:dyDescent="0.25">
      <c r="A9" s="12">
        <v>3</v>
      </c>
      <c r="B9" s="13" t="s">
        <v>211</v>
      </c>
      <c r="C9" s="35" t="s">
        <v>9</v>
      </c>
      <c r="D9" s="35">
        <v>14</v>
      </c>
      <c r="E9" s="35">
        <v>11</v>
      </c>
      <c r="F9" s="35">
        <v>2018</v>
      </c>
      <c r="G9" s="35" t="s">
        <v>10</v>
      </c>
      <c r="H9" s="35"/>
      <c r="I9" s="8"/>
      <c r="J9" s="8"/>
      <c r="K9" s="8"/>
      <c r="L9" s="8"/>
      <c r="M9" s="8"/>
      <c r="N9" s="8"/>
      <c r="O9" s="8"/>
    </row>
    <row r="10" spans="1:194" s="24" customFormat="1" ht="30.75" customHeight="1" x14ac:dyDescent="0.25">
      <c r="A10" s="12">
        <v>4</v>
      </c>
      <c r="B10" s="13" t="s">
        <v>91</v>
      </c>
      <c r="C10" s="35" t="s">
        <v>9</v>
      </c>
      <c r="D10" s="35">
        <v>27</v>
      </c>
      <c r="E10" s="35">
        <v>9</v>
      </c>
      <c r="F10" s="35">
        <v>2018</v>
      </c>
      <c r="G10" s="35" t="s">
        <v>10</v>
      </c>
      <c r="H10" s="35"/>
      <c r="I10" s="8"/>
      <c r="J10" s="8"/>
      <c r="K10" s="8"/>
      <c r="L10" s="8"/>
      <c r="M10" s="8"/>
      <c r="N10" s="8"/>
      <c r="O10" s="8"/>
    </row>
    <row r="11" spans="1:194" s="24" customFormat="1" ht="30.75" customHeight="1" x14ac:dyDescent="0.25">
      <c r="A11" s="12">
        <v>5</v>
      </c>
      <c r="B11" s="14" t="s">
        <v>157</v>
      </c>
      <c r="C11" s="32" t="s">
        <v>11</v>
      </c>
      <c r="D11" s="32">
        <v>30</v>
      </c>
      <c r="E11" s="32">
        <v>8</v>
      </c>
      <c r="F11" s="32">
        <v>2018</v>
      </c>
      <c r="G11" s="32"/>
      <c r="H11" s="32" t="s">
        <v>10</v>
      </c>
      <c r="I11" s="8"/>
      <c r="J11" s="8"/>
      <c r="K11" s="8"/>
      <c r="L11" s="8"/>
      <c r="M11" s="8"/>
      <c r="N11" s="8"/>
      <c r="O11" s="8"/>
    </row>
    <row r="12" spans="1:194" s="24" customFormat="1" ht="30.75" customHeight="1" x14ac:dyDescent="0.25">
      <c r="A12" s="12">
        <v>6</v>
      </c>
      <c r="B12" s="14" t="s">
        <v>168</v>
      </c>
      <c r="C12" s="32" t="s">
        <v>11</v>
      </c>
      <c r="D12" s="32">
        <v>21</v>
      </c>
      <c r="E12" s="32">
        <v>9</v>
      </c>
      <c r="F12" s="32">
        <v>2018</v>
      </c>
      <c r="G12" s="32"/>
      <c r="H12" s="32" t="s">
        <v>10</v>
      </c>
      <c r="I12" s="8"/>
      <c r="J12" s="8"/>
      <c r="K12" s="8"/>
      <c r="L12" s="8"/>
      <c r="M12" s="8"/>
      <c r="N12" s="8"/>
      <c r="O12" s="8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</row>
    <row r="13" spans="1:194" s="24" customFormat="1" ht="30.75" customHeight="1" x14ac:dyDescent="0.25">
      <c r="A13" s="12">
        <v>7</v>
      </c>
      <c r="B13" s="14" t="s">
        <v>179</v>
      </c>
      <c r="C13" s="32" t="s">
        <v>11</v>
      </c>
      <c r="D13" s="32">
        <v>7</v>
      </c>
      <c r="E13" s="32">
        <v>8</v>
      </c>
      <c r="F13" s="32">
        <v>2018</v>
      </c>
      <c r="G13" s="32" t="s">
        <v>10</v>
      </c>
      <c r="H13" s="32"/>
      <c r="I13" s="8"/>
      <c r="J13" s="8"/>
      <c r="K13" s="8"/>
      <c r="L13" s="8"/>
      <c r="M13" s="8"/>
      <c r="N13" s="8"/>
      <c r="O13" s="8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</row>
    <row r="14" spans="1:194" s="24" customFormat="1" ht="30.75" customHeight="1" x14ac:dyDescent="0.25">
      <c r="A14" s="12">
        <v>8</v>
      </c>
      <c r="B14" s="14" t="s">
        <v>226</v>
      </c>
      <c r="C14" s="32" t="s">
        <v>11</v>
      </c>
      <c r="D14" s="32">
        <v>6</v>
      </c>
      <c r="E14" s="32">
        <v>11</v>
      </c>
      <c r="F14" s="32">
        <v>2018</v>
      </c>
      <c r="G14" s="32" t="s">
        <v>10</v>
      </c>
      <c r="H14" s="32"/>
      <c r="I14" s="8"/>
      <c r="J14" s="8"/>
      <c r="K14" s="8"/>
      <c r="L14" s="8"/>
      <c r="M14" s="8"/>
      <c r="N14" s="8"/>
      <c r="O14" s="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</row>
    <row r="15" spans="1:194" s="24" customFormat="1" ht="30.75" customHeight="1" x14ac:dyDescent="0.25">
      <c r="A15" s="12">
        <v>9</v>
      </c>
      <c r="B15" s="14" t="s">
        <v>205</v>
      </c>
      <c r="C15" s="32" t="s">
        <v>11</v>
      </c>
      <c r="D15" s="32">
        <v>15</v>
      </c>
      <c r="E15" s="32">
        <v>11</v>
      </c>
      <c r="F15" s="32">
        <v>2018</v>
      </c>
      <c r="G15" s="32"/>
      <c r="H15" s="32" t="s">
        <v>10</v>
      </c>
      <c r="I15" s="8"/>
      <c r="J15" s="8"/>
      <c r="K15" s="8"/>
      <c r="L15" s="8"/>
      <c r="M15" s="8"/>
      <c r="N15" s="8"/>
      <c r="O15" s="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</row>
    <row r="16" spans="1:194" s="21" customFormat="1" ht="30.75" customHeight="1" x14ac:dyDescent="0.25">
      <c r="A16" s="12">
        <v>10</v>
      </c>
      <c r="B16" s="13" t="s">
        <v>208</v>
      </c>
      <c r="C16" s="35" t="s">
        <v>13</v>
      </c>
      <c r="D16" s="35">
        <v>29</v>
      </c>
      <c r="E16" s="12" t="s">
        <v>209</v>
      </c>
      <c r="F16" s="35">
        <v>2018</v>
      </c>
      <c r="G16" s="35" t="s">
        <v>10</v>
      </c>
      <c r="H16" s="35"/>
      <c r="I16" s="8"/>
      <c r="J16" s="8"/>
      <c r="K16" s="8"/>
      <c r="L16" s="8"/>
      <c r="M16" s="8"/>
      <c r="N16" s="8"/>
      <c r="O16" s="8"/>
    </row>
    <row r="17" spans="1:194" s="24" customFormat="1" ht="30.75" customHeight="1" x14ac:dyDescent="0.25">
      <c r="A17" s="12">
        <v>11</v>
      </c>
      <c r="B17" s="24" t="s">
        <v>129</v>
      </c>
      <c r="C17" s="35" t="s">
        <v>15</v>
      </c>
      <c r="D17" s="37">
        <v>13</v>
      </c>
      <c r="E17" s="44">
        <v>5</v>
      </c>
      <c r="F17" s="32">
        <v>2018</v>
      </c>
      <c r="G17" s="35" t="s">
        <v>10</v>
      </c>
      <c r="H17" s="35"/>
      <c r="I17" s="8"/>
      <c r="J17" s="8"/>
      <c r="K17" s="8"/>
      <c r="L17" s="8"/>
      <c r="M17" s="8"/>
      <c r="N17" s="8"/>
      <c r="O17" s="8"/>
    </row>
    <row r="18" spans="1:194" s="24" customFormat="1" ht="30.75" customHeight="1" x14ac:dyDescent="0.25">
      <c r="A18" s="12">
        <v>12</v>
      </c>
      <c r="B18" s="14" t="s">
        <v>186</v>
      </c>
      <c r="C18" s="32" t="s">
        <v>15</v>
      </c>
      <c r="D18" s="32">
        <v>31</v>
      </c>
      <c r="E18" s="32">
        <v>8</v>
      </c>
      <c r="F18" s="32">
        <v>2018</v>
      </c>
      <c r="G18" s="32" t="s">
        <v>10</v>
      </c>
      <c r="H18" s="32"/>
      <c r="I18" s="8"/>
      <c r="J18" s="8"/>
      <c r="K18" s="8"/>
      <c r="L18" s="8"/>
      <c r="M18" s="8"/>
      <c r="N18" s="8"/>
      <c r="O18" s="8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</row>
    <row r="19" spans="1:194" s="24" customFormat="1" ht="30.75" customHeight="1" x14ac:dyDescent="0.25">
      <c r="A19" s="12">
        <v>13</v>
      </c>
      <c r="B19" s="14" t="s">
        <v>185</v>
      </c>
      <c r="C19" s="32" t="s">
        <v>19</v>
      </c>
      <c r="D19" s="32">
        <v>13</v>
      </c>
      <c r="E19" s="32">
        <v>9</v>
      </c>
      <c r="F19" s="32">
        <v>2018</v>
      </c>
      <c r="G19" s="32" t="s">
        <v>10</v>
      </c>
      <c r="H19" s="32"/>
      <c r="I19" s="8"/>
      <c r="J19" s="8"/>
      <c r="K19" s="8"/>
      <c r="L19" s="8"/>
      <c r="M19" s="8"/>
      <c r="N19" s="8"/>
      <c r="O19" s="8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</row>
    <row r="20" spans="1:194" s="24" customFormat="1" ht="30.75" customHeight="1" x14ac:dyDescent="0.25">
      <c r="A20" s="12">
        <v>14</v>
      </c>
      <c r="B20" s="14" t="s">
        <v>206</v>
      </c>
      <c r="C20" s="35" t="s">
        <v>19</v>
      </c>
      <c r="D20" s="32">
        <v>16</v>
      </c>
      <c r="E20" s="44">
        <v>10</v>
      </c>
      <c r="F20" s="32">
        <v>2018</v>
      </c>
      <c r="G20" s="35" t="s">
        <v>10</v>
      </c>
      <c r="H20" s="35"/>
      <c r="I20" s="8"/>
      <c r="J20" s="8"/>
      <c r="K20" s="8"/>
      <c r="L20" s="8"/>
      <c r="M20" s="8"/>
      <c r="N20" s="8"/>
      <c r="O20" s="8"/>
    </row>
    <row r="21" spans="1:194" s="24" customFormat="1" ht="30.75" customHeight="1" x14ac:dyDescent="0.25">
      <c r="A21" s="12">
        <v>15</v>
      </c>
      <c r="B21" s="18" t="s">
        <v>152</v>
      </c>
      <c r="C21" s="36" t="s">
        <v>47</v>
      </c>
      <c r="D21" s="46">
        <v>12</v>
      </c>
      <c r="E21" s="47">
        <v>2</v>
      </c>
      <c r="F21" s="47">
        <v>2018</v>
      </c>
      <c r="G21" s="36"/>
      <c r="H21" s="36" t="s">
        <v>10</v>
      </c>
      <c r="I21" s="8"/>
      <c r="J21" s="8"/>
      <c r="K21" s="8"/>
      <c r="L21" s="8"/>
      <c r="M21" s="8"/>
      <c r="N21" s="8"/>
      <c r="O21" s="8"/>
    </row>
    <row r="22" spans="1:194" s="24" customFormat="1" ht="30.75" customHeight="1" x14ac:dyDescent="0.25">
      <c r="A22" s="12">
        <v>16</v>
      </c>
      <c r="B22" s="14" t="s">
        <v>151</v>
      </c>
      <c r="C22" s="32" t="s">
        <v>21</v>
      </c>
      <c r="D22" s="32">
        <v>18</v>
      </c>
      <c r="E22" s="32">
        <v>3</v>
      </c>
      <c r="F22" s="32">
        <v>2018</v>
      </c>
      <c r="G22" s="32"/>
      <c r="H22" s="32" t="s">
        <v>10</v>
      </c>
      <c r="I22" s="8"/>
      <c r="J22" s="8"/>
      <c r="K22" s="8"/>
      <c r="L22" s="8"/>
      <c r="M22" s="8"/>
      <c r="N22" s="8"/>
      <c r="O22" s="8"/>
    </row>
    <row r="23" spans="1:194" s="24" customFormat="1" ht="30.75" customHeight="1" x14ac:dyDescent="0.25">
      <c r="A23" s="12">
        <v>17</v>
      </c>
      <c r="B23" s="14" t="s">
        <v>139</v>
      </c>
      <c r="C23" s="32" t="s">
        <v>22</v>
      </c>
      <c r="D23" s="32">
        <v>23</v>
      </c>
      <c r="E23" s="32">
        <v>10</v>
      </c>
      <c r="F23" s="32">
        <v>2018</v>
      </c>
      <c r="G23" s="32"/>
      <c r="H23" s="32" t="s">
        <v>10</v>
      </c>
      <c r="I23" s="8"/>
      <c r="J23" s="8"/>
      <c r="K23" s="8"/>
      <c r="L23" s="8"/>
      <c r="M23" s="8"/>
      <c r="N23" s="8"/>
      <c r="O23" s="8"/>
    </row>
    <row r="24" spans="1:194" s="24" customFormat="1" ht="30.75" customHeight="1" x14ac:dyDescent="0.25">
      <c r="A24" s="12">
        <v>18</v>
      </c>
      <c r="B24" s="24" t="s">
        <v>155</v>
      </c>
      <c r="C24" s="32" t="s">
        <v>48</v>
      </c>
      <c r="D24" s="37">
        <v>20</v>
      </c>
      <c r="E24" s="32">
        <v>6</v>
      </c>
      <c r="F24" s="32">
        <v>2018</v>
      </c>
      <c r="G24" s="32"/>
      <c r="H24" s="32" t="s">
        <v>10</v>
      </c>
      <c r="I24" s="8"/>
      <c r="J24" s="8"/>
      <c r="K24" s="8"/>
      <c r="L24" s="8"/>
      <c r="M24" s="8"/>
      <c r="N24" s="8"/>
      <c r="O24" s="8"/>
    </row>
    <row r="25" spans="1:194" s="14" customFormat="1" ht="30.75" customHeight="1" x14ac:dyDescent="0.25">
      <c r="A25" s="12">
        <v>19</v>
      </c>
      <c r="B25" s="24" t="s">
        <v>156</v>
      </c>
      <c r="C25" s="32" t="s">
        <v>48</v>
      </c>
      <c r="D25" s="37">
        <v>18</v>
      </c>
      <c r="E25" s="32">
        <v>9</v>
      </c>
      <c r="F25" s="32">
        <v>2018</v>
      </c>
      <c r="G25" s="32"/>
      <c r="H25" s="32" t="s">
        <v>10</v>
      </c>
      <c r="I25" s="8"/>
      <c r="J25" s="8"/>
      <c r="K25" s="8"/>
      <c r="L25" s="8"/>
      <c r="M25" s="8"/>
      <c r="N25" s="8"/>
      <c r="O25" s="8"/>
    </row>
    <row r="26" spans="1:194" s="14" customFormat="1" ht="30.75" customHeight="1" x14ac:dyDescent="0.25">
      <c r="A26" s="12">
        <v>20</v>
      </c>
      <c r="B26" s="24" t="s">
        <v>222</v>
      </c>
      <c r="C26" s="32" t="s">
        <v>23</v>
      </c>
      <c r="D26" s="37">
        <v>2</v>
      </c>
      <c r="E26" s="32">
        <v>8</v>
      </c>
      <c r="F26" s="32">
        <v>2018</v>
      </c>
      <c r="G26" s="32"/>
      <c r="H26" s="32" t="s">
        <v>10</v>
      </c>
      <c r="I26" s="8"/>
      <c r="J26" s="8"/>
      <c r="K26" s="8"/>
      <c r="L26" s="8"/>
      <c r="M26" s="8"/>
      <c r="N26" s="8"/>
      <c r="O26" s="8"/>
    </row>
    <row r="27" spans="1:194" s="24" customFormat="1" ht="30.75" customHeight="1" x14ac:dyDescent="0.25">
      <c r="A27" s="12">
        <v>21</v>
      </c>
      <c r="B27" s="13" t="s">
        <v>154</v>
      </c>
      <c r="C27" s="35" t="s">
        <v>24</v>
      </c>
      <c r="D27" s="44">
        <v>14</v>
      </c>
      <c r="E27" s="45">
        <v>4</v>
      </c>
      <c r="F27" s="32">
        <v>2018</v>
      </c>
      <c r="G27" s="35"/>
      <c r="H27" s="35" t="s">
        <v>10</v>
      </c>
      <c r="I27" s="8"/>
      <c r="J27" s="8"/>
      <c r="K27" s="8"/>
      <c r="L27" s="8"/>
      <c r="M27" s="8"/>
      <c r="N27" s="8"/>
      <c r="O27" s="8"/>
    </row>
    <row r="28" spans="1:194" s="24" customFormat="1" ht="30.75" customHeight="1" x14ac:dyDescent="0.25">
      <c r="A28" s="12">
        <v>22</v>
      </c>
      <c r="B28" s="18" t="s">
        <v>150</v>
      </c>
      <c r="C28" s="36" t="s">
        <v>50</v>
      </c>
      <c r="D28" s="46">
        <v>11</v>
      </c>
      <c r="E28" s="47">
        <v>2</v>
      </c>
      <c r="F28" s="47">
        <v>2018</v>
      </c>
      <c r="G28" s="36"/>
      <c r="H28" s="36" t="s">
        <v>10</v>
      </c>
      <c r="I28" s="8"/>
      <c r="J28" s="8"/>
      <c r="K28" s="8"/>
      <c r="L28" s="8"/>
      <c r="M28" s="8"/>
      <c r="N28" s="8"/>
      <c r="O28" s="8"/>
    </row>
    <row r="29" spans="1:194" s="14" customFormat="1" ht="30.75" customHeight="1" x14ac:dyDescent="0.25">
      <c r="A29" s="12">
        <v>23</v>
      </c>
      <c r="B29" s="18" t="s">
        <v>36</v>
      </c>
      <c r="C29" s="36" t="s">
        <v>50</v>
      </c>
      <c r="D29" s="46">
        <v>11</v>
      </c>
      <c r="E29" s="47">
        <v>5</v>
      </c>
      <c r="F29" s="47">
        <v>2018</v>
      </c>
      <c r="G29" s="36"/>
      <c r="H29" s="36" t="s">
        <v>10</v>
      </c>
      <c r="I29" s="8"/>
      <c r="J29" s="8"/>
      <c r="K29" s="8"/>
      <c r="L29" s="8"/>
      <c r="M29" s="8"/>
      <c r="N29" s="8"/>
      <c r="O29" s="8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</row>
    <row r="30" spans="1:194" s="14" customFormat="1" ht="30.75" customHeight="1" x14ac:dyDescent="0.25">
      <c r="A30" s="12">
        <v>24</v>
      </c>
      <c r="B30" s="18" t="s">
        <v>36</v>
      </c>
      <c r="C30" s="36" t="s">
        <v>50</v>
      </c>
      <c r="D30" s="46">
        <v>4</v>
      </c>
      <c r="E30" s="47">
        <v>3</v>
      </c>
      <c r="F30" s="47">
        <v>2018</v>
      </c>
      <c r="G30" s="36"/>
      <c r="H30" s="36" t="s">
        <v>10</v>
      </c>
      <c r="I30" s="8"/>
      <c r="J30" s="8"/>
      <c r="K30" s="8"/>
      <c r="L30" s="8"/>
      <c r="M30" s="8"/>
      <c r="N30" s="8"/>
      <c r="O30" s="8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</row>
    <row r="31" spans="1:194" s="23" customFormat="1" ht="30.75" customHeight="1" x14ac:dyDescent="0.25">
      <c r="A31" s="12">
        <v>25</v>
      </c>
      <c r="B31" s="13" t="s">
        <v>214</v>
      </c>
      <c r="C31" s="35" t="s">
        <v>26</v>
      </c>
      <c r="D31" s="35">
        <v>29</v>
      </c>
      <c r="E31" s="35">
        <v>10</v>
      </c>
      <c r="F31" s="35">
        <v>2018</v>
      </c>
      <c r="G31" s="35" t="s">
        <v>10</v>
      </c>
      <c r="H31" s="35"/>
      <c r="I31" s="8"/>
      <c r="J31" s="8"/>
      <c r="K31" s="8"/>
      <c r="L31" s="8"/>
      <c r="M31" s="8"/>
      <c r="N31" s="8"/>
      <c r="O31" s="8"/>
    </row>
    <row r="32" spans="1:194" s="14" customFormat="1" ht="30.75" customHeight="1" x14ac:dyDescent="0.25">
      <c r="A32" s="12">
        <v>26</v>
      </c>
      <c r="B32" s="14" t="s">
        <v>167</v>
      </c>
      <c r="C32" s="32" t="s">
        <v>26</v>
      </c>
      <c r="D32" s="32">
        <v>22</v>
      </c>
      <c r="E32" s="32">
        <v>2</v>
      </c>
      <c r="F32" s="32">
        <v>2018</v>
      </c>
      <c r="G32" s="32" t="s">
        <v>10</v>
      </c>
      <c r="H32" s="32"/>
      <c r="I32" s="8"/>
      <c r="J32" s="8"/>
      <c r="K32" s="8"/>
      <c r="L32" s="8"/>
      <c r="M32" s="8"/>
      <c r="N32" s="8"/>
      <c r="O32" s="8"/>
    </row>
    <row r="33" spans="1:194" s="24" customFormat="1" ht="30.75" customHeight="1" x14ac:dyDescent="0.25">
      <c r="A33" s="12">
        <v>27</v>
      </c>
      <c r="B33" s="14" t="s">
        <v>233</v>
      </c>
      <c r="C33" s="32" t="s">
        <v>26</v>
      </c>
      <c r="D33" s="32">
        <v>16</v>
      </c>
      <c r="E33" s="32">
        <v>9</v>
      </c>
      <c r="F33" s="32">
        <v>2018</v>
      </c>
      <c r="G33" s="32" t="s">
        <v>10</v>
      </c>
      <c r="H33" s="32"/>
      <c r="I33" s="8"/>
      <c r="J33" s="8"/>
      <c r="K33" s="8"/>
      <c r="L33" s="8"/>
      <c r="M33" s="8"/>
      <c r="N33" s="8"/>
      <c r="O33" s="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</row>
    <row r="34" spans="1:194" s="14" customFormat="1" ht="30.75" customHeight="1" x14ac:dyDescent="0.25">
      <c r="A34" s="12">
        <v>28</v>
      </c>
      <c r="B34" s="14" t="s">
        <v>36</v>
      </c>
      <c r="C34" s="32" t="s">
        <v>86</v>
      </c>
      <c r="D34" s="32">
        <v>5</v>
      </c>
      <c r="E34" s="32">
        <v>2</v>
      </c>
      <c r="F34" s="32">
        <v>2018</v>
      </c>
      <c r="G34" s="32"/>
      <c r="H34" s="32" t="s">
        <v>10</v>
      </c>
      <c r="I34" s="8"/>
      <c r="J34" s="8"/>
      <c r="K34" s="8"/>
      <c r="L34" s="8"/>
      <c r="M34" s="8"/>
      <c r="N34" s="8"/>
      <c r="O34" s="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</row>
    <row r="35" spans="1:194" s="14" customFormat="1" ht="30.75" customHeight="1" x14ac:dyDescent="0.25">
      <c r="A35" s="12">
        <v>29</v>
      </c>
      <c r="B35" s="18" t="s">
        <v>158</v>
      </c>
      <c r="C35" s="36" t="s">
        <v>67</v>
      </c>
      <c r="D35" s="46">
        <v>26</v>
      </c>
      <c r="E35" s="47">
        <v>7</v>
      </c>
      <c r="F35" s="47">
        <v>2018</v>
      </c>
      <c r="G35" s="36"/>
      <c r="H35" s="36" t="s">
        <v>10</v>
      </c>
      <c r="I35" s="8"/>
      <c r="J35" s="8"/>
      <c r="K35" s="8"/>
      <c r="L35" s="8"/>
      <c r="M35" s="8"/>
      <c r="N35" s="8"/>
      <c r="O35" s="8"/>
    </row>
    <row r="36" spans="1:194" s="14" customFormat="1" ht="30.75" customHeight="1" x14ac:dyDescent="0.25">
      <c r="A36" s="12">
        <v>30</v>
      </c>
      <c r="B36" s="14" t="s">
        <v>175</v>
      </c>
      <c r="C36" s="32" t="s">
        <v>67</v>
      </c>
      <c r="D36" s="32">
        <v>3</v>
      </c>
      <c r="E36" s="32">
        <v>9</v>
      </c>
      <c r="F36" s="32">
        <v>2018</v>
      </c>
      <c r="G36" s="32"/>
      <c r="H36" s="32" t="s">
        <v>10</v>
      </c>
      <c r="I36" s="8"/>
      <c r="J36" s="8"/>
      <c r="K36" s="8"/>
      <c r="L36" s="8"/>
      <c r="M36" s="8"/>
      <c r="N36" s="8"/>
      <c r="O36" s="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</row>
    <row r="37" spans="1:194" s="14" customFormat="1" ht="30.75" customHeight="1" x14ac:dyDescent="0.25">
      <c r="A37" s="12">
        <v>31</v>
      </c>
      <c r="B37" s="24" t="s">
        <v>153</v>
      </c>
      <c r="C37" s="32" t="s">
        <v>35</v>
      </c>
      <c r="D37" s="37">
        <v>7</v>
      </c>
      <c r="E37" s="32">
        <v>10</v>
      </c>
      <c r="F37" s="32">
        <v>2018</v>
      </c>
      <c r="G37" s="32" t="s">
        <v>10</v>
      </c>
      <c r="H37" s="32"/>
      <c r="I37" s="8"/>
      <c r="J37" s="8"/>
      <c r="K37" s="8"/>
      <c r="L37" s="8"/>
      <c r="M37" s="8"/>
      <c r="N37" s="8"/>
      <c r="O37" s="8"/>
    </row>
    <row r="38" spans="1:194" s="14" customFormat="1" ht="30.75" customHeight="1" x14ac:dyDescent="0.25">
      <c r="A38" s="12">
        <v>32</v>
      </c>
      <c r="B38" s="14" t="s">
        <v>165</v>
      </c>
      <c r="C38" s="32" t="s">
        <v>53</v>
      </c>
      <c r="D38" s="32">
        <v>10</v>
      </c>
      <c r="E38" s="32">
        <v>12</v>
      </c>
      <c r="F38" s="32">
        <v>2018</v>
      </c>
      <c r="G38" s="32" t="s">
        <v>10</v>
      </c>
      <c r="H38" s="32"/>
      <c r="I38" s="8"/>
      <c r="J38" s="8"/>
      <c r="K38" s="8"/>
      <c r="L38" s="8"/>
      <c r="M38" s="8"/>
      <c r="N38" s="8"/>
      <c r="O38" s="8"/>
    </row>
    <row r="39" spans="1:194" s="26" customFormat="1" ht="30.75" customHeight="1" x14ac:dyDescent="0.25">
      <c r="A39" s="12">
        <v>33</v>
      </c>
      <c r="B39" s="14" t="s">
        <v>166</v>
      </c>
      <c r="C39" s="32" t="s">
        <v>130</v>
      </c>
      <c r="D39" s="32">
        <v>31</v>
      </c>
      <c r="E39" s="32">
        <v>12</v>
      </c>
      <c r="F39" s="32">
        <v>2018</v>
      </c>
      <c r="G39" s="32" t="s">
        <v>10</v>
      </c>
      <c r="H39" s="32"/>
      <c r="I39" s="8"/>
      <c r="J39" s="8"/>
      <c r="K39" s="8"/>
      <c r="L39" s="8"/>
      <c r="M39" s="8"/>
      <c r="N39" s="8"/>
      <c r="O39" s="8"/>
    </row>
    <row r="40" spans="1:194" s="23" customFormat="1" ht="30.75" customHeight="1" x14ac:dyDescent="0.25">
      <c r="A40" s="12">
        <v>34</v>
      </c>
      <c r="B40" s="14" t="s">
        <v>193</v>
      </c>
      <c r="C40" s="32" t="s">
        <v>194</v>
      </c>
      <c r="D40" s="32">
        <v>8</v>
      </c>
      <c r="E40" s="32">
        <v>12</v>
      </c>
      <c r="F40" s="32">
        <v>2018</v>
      </c>
      <c r="G40" s="32"/>
      <c r="H40" s="32" t="s">
        <v>10</v>
      </c>
      <c r="I40" s="8"/>
      <c r="J40" s="8"/>
      <c r="K40" s="8"/>
      <c r="L40" s="8"/>
      <c r="M40" s="8"/>
      <c r="N40" s="8"/>
      <c r="O40" s="8"/>
    </row>
  </sheetData>
  <sortState ref="B6:T40">
    <sortCondition ref="F6:F40"/>
  </sortState>
  <mergeCells count="3">
    <mergeCell ref="A3:H3"/>
    <mergeCell ref="A4:H4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P41"/>
  <sheetViews>
    <sheetView tabSelected="1" workbookViewId="0">
      <selection sqref="A1:D2"/>
    </sheetView>
  </sheetViews>
  <sheetFormatPr defaultColWidth="9.140625" defaultRowHeight="15.75" x14ac:dyDescent="0.25"/>
  <cols>
    <col min="1" max="1" width="7.28515625" style="2" customWidth="1"/>
    <col min="2" max="2" width="20.28515625" style="2" customWidth="1"/>
    <col min="3" max="8" width="9.7109375" style="34" customWidth="1"/>
    <col min="9" max="26" width="9.140625" style="8"/>
    <col min="27" max="16384" width="9.140625" style="2"/>
  </cols>
  <sheetData>
    <row r="1" spans="1:26" ht="15" customHeight="1" x14ac:dyDescent="0.25">
      <c r="A1" s="90" t="s">
        <v>43</v>
      </c>
      <c r="B1" s="90"/>
      <c r="C1" s="90"/>
      <c r="D1" s="90"/>
      <c r="E1" s="7"/>
      <c r="F1" s="64"/>
      <c r="G1" s="7"/>
      <c r="H1" s="7"/>
    </row>
    <row r="2" spans="1:26" ht="14.45" customHeight="1" x14ac:dyDescent="0.25">
      <c r="A2" s="63" t="s">
        <v>0</v>
      </c>
      <c r="B2" s="63"/>
      <c r="C2" s="63"/>
      <c r="D2" s="63"/>
      <c r="E2" s="7"/>
      <c r="F2" s="4"/>
      <c r="G2" s="7"/>
      <c r="H2" s="7"/>
    </row>
    <row r="3" spans="1:26" ht="15.75" customHeight="1" x14ac:dyDescent="0.25">
      <c r="A3" s="5" t="s">
        <v>221</v>
      </c>
      <c r="B3" s="5"/>
      <c r="C3" s="5"/>
      <c r="D3" s="5"/>
      <c r="E3" s="5"/>
      <c r="F3" s="5"/>
      <c r="G3" s="5"/>
      <c r="H3" s="5"/>
    </row>
    <row r="4" spans="1:26" ht="15.75" customHeight="1" x14ac:dyDescent="0.25">
      <c r="A4" s="6" t="str">
        <f>'A1'!A4:H4</f>
        <v>NĂM HỌC 2023 - 2024</v>
      </c>
      <c r="B4" s="6"/>
      <c r="C4" s="6"/>
      <c r="D4" s="6"/>
      <c r="E4" s="6"/>
      <c r="F4" s="6"/>
      <c r="G4" s="6"/>
      <c r="H4" s="6"/>
    </row>
    <row r="5" spans="1:26" ht="24" customHeight="1" x14ac:dyDescent="0.25">
      <c r="A5" s="9" t="s">
        <v>272</v>
      </c>
      <c r="B5" s="9"/>
      <c r="C5" s="9"/>
      <c r="D5" s="9"/>
      <c r="E5" s="9"/>
      <c r="F5" s="9"/>
      <c r="G5" s="9"/>
      <c r="H5" s="9"/>
    </row>
    <row r="6" spans="1:26" s="11" customFormat="1" ht="27" customHeight="1" x14ac:dyDescent="0.25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81" customFormat="1" ht="29.25" customHeight="1" x14ac:dyDescent="0.25">
      <c r="A7" s="12">
        <v>1</v>
      </c>
      <c r="B7" s="16" t="s">
        <v>147</v>
      </c>
      <c r="C7" s="17" t="s">
        <v>9</v>
      </c>
      <c r="D7" s="17" t="s">
        <v>265</v>
      </c>
      <c r="E7" s="17" t="s">
        <v>266</v>
      </c>
      <c r="F7" s="17" t="s">
        <v>261</v>
      </c>
      <c r="G7" s="17" t="s">
        <v>10</v>
      </c>
      <c r="H7" s="4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81" customFormat="1" ht="29.25" customHeight="1" x14ac:dyDescent="0.25">
      <c r="A8" s="12">
        <v>2</v>
      </c>
      <c r="B8" s="24" t="s">
        <v>224</v>
      </c>
      <c r="C8" s="35" t="s">
        <v>11</v>
      </c>
      <c r="D8" s="37">
        <v>27</v>
      </c>
      <c r="E8" s="35">
        <v>11</v>
      </c>
      <c r="F8" s="36">
        <v>2018</v>
      </c>
      <c r="G8" s="35"/>
      <c r="H8" s="35" t="s">
        <v>10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11" customFormat="1" ht="29.25" customHeight="1" x14ac:dyDescent="0.25">
      <c r="A9" s="12">
        <v>3</v>
      </c>
      <c r="B9" s="14" t="s">
        <v>256</v>
      </c>
      <c r="C9" s="32" t="s">
        <v>45</v>
      </c>
      <c r="D9" s="32">
        <v>27</v>
      </c>
      <c r="E9" s="12">
        <v>3</v>
      </c>
      <c r="F9" s="36">
        <v>2018</v>
      </c>
      <c r="G9" s="35"/>
      <c r="H9" s="35" t="s">
        <v>10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11" customFormat="1" ht="29.25" customHeight="1" x14ac:dyDescent="0.25">
      <c r="A10" s="12">
        <v>4</v>
      </c>
      <c r="B10" s="14" t="s">
        <v>163</v>
      </c>
      <c r="C10" s="32" t="s">
        <v>20</v>
      </c>
      <c r="D10" s="32">
        <v>28</v>
      </c>
      <c r="E10" s="32">
        <v>3</v>
      </c>
      <c r="F10" s="32">
        <v>2018</v>
      </c>
      <c r="G10" s="32" t="s">
        <v>10</v>
      </c>
      <c r="H10" s="32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23" customFormat="1" ht="29.25" customHeight="1" x14ac:dyDescent="0.25">
      <c r="A11" s="12">
        <v>5</v>
      </c>
      <c r="B11" s="14" t="s">
        <v>139</v>
      </c>
      <c r="C11" s="32" t="s">
        <v>41</v>
      </c>
      <c r="D11" s="32">
        <v>18</v>
      </c>
      <c r="E11" s="32">
        <v>12</v>
      </c>
      <c r="F11" s="32">
        <v>2018</v>
      </c>
      <c r="G11" s="32" t="s">
        <v>10</v>
      </c>
      <c r="H11" s="32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11" customFormat="1" ht="29.25" customHeight="1" x14ac:dyDescent="0.25">
      <c r="A12" s="12">
        <v>6</v>
      </c>
      <c r="B12" s="82" t="s">
        <v>231</v>
      </c>
      <c r="C12" s="83" t="s">
        <v>21</v>
      </c>
      <c r="D12" s="83">
        <v>15</v>
      </c>
      <c r="E12" s="83">
        <v>11</v>
      </c>
      <c r="F12" s="83">
        <v>2018</v>
      </c>
      <c r="G12" s="83"/>
      <c r="H12" s="83" t="s">
        <v>10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11" customFormat="1" ht="29.25" customHeight="1" x14ac:dyDescent="0.25">
      <c r="A13" s="12">
        <v>7</v>
      </c>
      <c r="B13" s="14" t="s">
        <v>61</v>
      </c>
      <c r="C13" s="35" t="s">
        <v>133</v>
      </c>
      <c r="D13" s="32">
        <v>21</v>
      </c>
      <c r="E13" s="12">
        <v>4</v>
      </c>
      <c r="F13" s="32">
        <v>2018</v>
      </c>
      <c r="G13" s="35" t="s">
        <v>10</v>
      </c>
      <c r="H13" s="35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11" customFormat="1" ht="29.25" customHeight="1" x14ac:dyDescent="0.25">
      <c r="A14" s="12">
        <v>8</v>
      </c>
      <c r="B14" s="18" t="s">
        <v>33</v>
      </c>
      <c r="C14" s="36" t="s">
        <v>48</v>
      </c>
      <c r="D14" s="46">
        <v>16</v>
      </c>
      <c r="E14" s="47">
        <v>10</v>
      </c>
      <c r="F14" s="47">
        <v>2018</v>
      </c>
      <c r="G14" s="36"/>
      <c r="H14" s="36" t="s">
        <v>10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11" customFormat="1" ht="29.25" customHeight="1" x14ac:dyDescent="0.25">
      <c r="A15" s="12">
        <v>9</v>
      </c>
      <c r="B15" s="14" t="s">
        <v>99</v>
      </c>
      <c r="C15" s="32" t="s">
        <v>48</v>
      </c>
      <c r="D15" s="32">
        <v>25</v>
      </c>
      <c r="E15" s="32">
        <v>6</v>
      </c>
      <c r="F15" s="32">
        <v>2018</v>
      </c>
      <c r="G15" s="32"/>
      <c r="H15" s="32" t="s">
        <v>10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11" customFormat="1" ht="29.25" customHeight="1" x14ac:dyDescent="0.25">
      <c r="A16" s="12">
        <v>10</v>
      </c>
      <c r="B16" s="14" t="s">
        <v>178</v>
      </c>
      <c r="C16" s="32" t="s">
        <v>48</v>
      </c>
      <c r="D16" s="32">
        <v>18</v>
      </c>
      <c r="E16" s="32">
        <v>3</v>
      </c>
      <c r="F16" s="32">
        <v>2018</v>
      </c>
      <c r="G16" s="32"/>
      <c r="H16" s="32" t="s">
        <v>10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198" s="11" customFormat="1" ht="29.25" customHeight="1" x14ac:dyDescent="0.25">
      <c r="A17" s="12">
        <v>11</v>
      </c>
      <c r="B17" s="24" t="s">
        <v>63</v>
      </c>
      <c r="C17" s="37" t="s">
        <v>23</v>
      </c>
      <c r="D17" s="37">
        <v>24</v>
      </c>
      <c r="E17" s="37">
        <v>7</v>
      </c>
      <c r="F17" s="37">
        <v>2018</v>
      </c>
      <c r="G17" s="37"/>
      <c r="H17" s="37" t="s">
        <v>10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198" s="23" customFormat="1" ht="29.25" customHeight="1" x14ac:dyDescent="0.25">
      <c r="A18" s="12">
        <v>12</v>
      </c>
      <c r="B18" s="14" t="s">
        <v>82</v>
      </c>
      <c r="C18" s="32" t="s">
        <v>23</v>
      </c>
      <c r="D18" s="32">
        <v>10</v>
      </c>
      <c r="E18" s="32">
        <v>5</v>
      </c>
      <c r="F18" s="32">
        <v>2018</v>
      </c>
      <c r="G18" s="32"/>
      <c r="H18" s="32" t="s">
        <v>10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198" s="23" customFormat="1" ht="29.25" customHeight="1" x14ac:dyDescent="0.25">
      <c r="A19" s="12">
        <v>13</v>
      </c>
      <c r="B19" s="14" t="s">
        <v>257</v>
      </c>
      <c r="C19" s="32" t="s">
        <v>24</v>
      </c>
      <c r="D19" s="32">
        <v>28</v>
      </c>
      <c r="E19" s="12">
        <v>3</v>
      </c>
      <c r="F19" s="36">
        <v>2018</v>
      </c>
      <c r="G19" s="35"/>
      <c r="H19" s="35" t="s">
        <v>10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198" s="14" customFormat="1" ht="29.25" customHeight="1" x14ac:dyDescent="0.25">
      <c r="A20" s="12">
        <v>14</v>
      </c>
      <c r="B20" s="14" t="s">
        <v>68</v>
      </c>
      <c r="C20" s="35" t="s">
        <v>49</v>
      </c>
      <c r="D20" s="32">
        <v>10</v>
      </c>
      <c r="E20" s="35">
        <v>8</v>
      </c>
      <c r="F20" s="32">
        <v>2018</v>
      </c>
      <c r="G20" s="35"/>
      <c r="H20" s="35" t="s">
        <v>10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198" s="14" customFormat="1" ht="29.25" customHeight="1" x14ac:dyDescent="0.25">
      <c r="A21" s="12">
        <v>15</v>
      </c>
      <c r="B21" s="14" t="s">
        <v>82</v>
      </c>
      <c r="C21" s="35" t="s">
        <v>225</v>
      </c>
      <c r="D21" s="32">
        <v>29</v>
      </c>
      <c r="E21" s="35">
        <v>5</v>
      </c>
      <c r="F21" s="32">
        <v>2018</v>
      </c>
      <c r="G21" s="35"/>
      <c r="H21" s="35" t="s">
        <v>10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198" s="14" customFormat="1" ht="29.25" customHeight="1" x14ac:dyDescent="0.25">
      <c r="A22" s="12">
        <v>16</v>
      </c>
      <c r="B22" s="14" t="s">
        <v>217</v>
      </c>
      <c r="C22" s="35" t="s">
        <v>93</v>
      </c>
      <c r="D22" s="32">
        <v>5</v>
      </c>
      <c r="E22" s="35">
        <v>8</v>
      </c>
      <c r="F22" s="32">
        <v>2018</v>
      </c>
      <c r="G22" s="35" t="s">
        <v>10</v>
      </c>
      <c r="H22" s="35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198" s="14" customFormat="1" ht="29.25" customHeight="1" x14ac:dyDescent="0.25">
      <c r="A23" s="12">
        <v>17</v>
      </c>
      <c r="B23" s="14" t="s">
        <v>73</v>
      </c>
      <c r="C23" s="32" t="s">
        <v>62</v>
      </c>
      <c r="D23" s="32">
        <v>26</v>
      </c>
      <c r="E23" s="32">
        <v>5</v>
      </c>
      <c r="F23" s="32">
        <v>2018</v>
      </c>
      <c r="G23" s="32"/>
      <c r="H23" s="32" t="s">
        <v>10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198" s="14" customFormat="1" ht="29.25" customHeight="1" x14ac:dyDescent="0.25">
      <c r="A24" s="12">
        <v>18</v>
      </c>
      <c r="B24" s="14" t="s">
        <v>169</v>
      </c>
      <c r="C24" s="32" t="s">
        <v>26</v>
      </c>
      <c r="D24" s="32">
        <v>20</v>
      </c>
      <c r="E24" s="32">
        <v>11</v>
      </c>
      <c r="F24" s="32">
        <v>2018</v>
      </c>
      <c r="G24" s="32" t="s">
        <v>10</v>
      </c>
      <c r="H24" s="3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198" s="14" customFormat="1" ht="29.25" customHeight="1" x14ac:dyDescent="0.25">
      <c r="A25" s="12">
        <v>19</v>
      </c>
      <c r="B25" s="14" t="s">
        <v>196</v>
      </c>
      <c r="C25" s="32" t="s">
        <v>26</v>
      </c>
      <c r="D25" s="32">
        <v>3</v>
      </c>
      <c r="E25" s="45">
        <v>8</v>
      </c>
      <c r="F25" s="36">
        <v>2018</v>
      </c>
      <c r="G25" s="35" t="s">
        <v>10</v>
      </c>
      <c r="H25" s="35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198" s="14" customFormat="1" ht="29.25" customHeight="1" x14ac:dyDescent="0.25">
      <c r="A26" s="12">
        <v>20</v>
      </c>
      <c r="B26" s="24" t="s">
        <v>90</v>
      </c>
      <c r="C26" s="35" t="s">
        <v>27</v>
      </c>
      <c r="D26" s="37">
        <v>7</v>
      </c>
      <c r="E26" s="44">
        <v>4</v>
      </c>
      <c r="F26" s="32">
        <v>2018</v>
      </c>
      <c r="G26" s="35"/>
      <c r="H26" s="35" t="s">
        <v>10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198" s="14" customFormat="1" ht="29.25" customHeight="1" x14ac:dyDescent="0.25">
      <c r="A27" s="12">
        <v>21</v>
      </c>
      <c r="B27" s="14" t="s">
        <v>170</v>
      </c>
      <c r="C27" s="32" t="s">
        <v>8</v>
      </c>
      <c r="D27" s="32">
        <v>2</v>
      </c>
      <c r="E27" s="32">
        <v>5</v>
      </c>
      <c r="F27" s="32">
        <v>2018</v>
      </c>
      <c r="G27" s="32"/>
      <c r="H27" s="32" t="s">
        <v>10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</row>
    <row r="28" spans="1:198" s="14" customFormat="1" ht="29.25" customHeight="1" x14ac:dyDescent="0.25">
      <c r="A28" s="12">
        <v>22</v>
      </c>
      <c r="B28" s="18" t="s">
        <v>92</v>
      </c>
      <c r="C28" s="36" t="s">
        <v>28</v>
      </c>
      <c r="D28" s="46">
        <v>2</v>
      </c>
      <c r="E28" s="47">
        <v>8</v>
      </c>
      <c r="F28" s="47">
        <v>2018</v>
      </c>
      <c r="G28" s="36" t="s">
        <v>10</v>
      </c>
      <c r="H28" s="3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</row>
    <row r="29" spans="1:198" s="14" customFormat="1" ht="29.25" customHeight="1" x14ac:dyDescent="0.25">
      <c r="A29" s="12">
        <v>23</v>
      </c>
      <c r="B29" s="18" t="s">
        <v>120</v>
      </c>
      <c r="C29" s="36" t="s">
        <v>74</v>
      </c>
      <c r="D29" s="46">
        <v>9</v>
      </c>
      <c r="E29" s="47">
        <v>2</v>
      </c>
      <c r="F29" s="47">
        <v>2018</v>
      </c>
      <c r="G29" s="36" t="s">
        <v>10</v>
      </c>
      <c r="H29" s="3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</row>
    <row r="30" spans="1:198" s="14" customFormat="1" ht="29.25" customHeight="1" x14ac:dyDescent="0.25">
      <c r="A30" s="12">
        <v>24</v>
      </c>
      <c r="B30" s="14" t="s">
        <v>121</v>
      </c>
      <c r="C30" s="32" t="s">
        <v>42</v>
      </c>
      <c r="D30" s="32">
        <v>30</v>
      </c>
      <c r="E30" s="32">
        <v>9</v>
      </c>
      <c r="F30" s="32">
        <v>2018</v>
      </c>
      <c r="G30" s="32" t="s">
        <v>10</v>
      </c>
      <c r="H30" s="32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</row>
    <row r="31" spans="1:198" s="14" customFormat="1" ht="29.25" customHeight="1" x14ac:dyDescent="0.25">
      <c r="A31" s="12">
        <v>25</v>
      </c>
      <c r="B31" s="14" t="s">
        <v>126</v>
      </c>
      <c r="C31" s="32" t="s">
        <v>29</v>
      </c>
      <c r="D31" s="46">
        <v>6</v>
      </c>
      <c r="E31" s="47">
        <v>9</v>
      </c>
      <c r="F31" s="32">
        <v>2018</v>
      </c>
      <c r="G31" s="36" t="s">
        <v>10</v>
      </c>
      <c r="H31" s="32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198" s="14" customFormat="1" ht="29.25" customHeight="1" x14ac:dyDescent="0.25">
      <c r="A32" s="12">
        <v>26</v>
      </c>
      <c r="B32" s="14" t="s">
        <v>230</v>
      </c>
      <c r="C32" s="32" t="s">
        <v>171</v>
      </c>
      <c r="D32" s="46">
        <v>13</v>
      </c>
      <c r="E32" s="47">
        <v>8</v>
      </c>
      <c r="F32" s="32">
        <v>2018</v>
      </c>
      <c r="G32" s="36"/>
      <c r="H32" s="32" t="s">
        <v>10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198" s="14" customFormat="1" ht="29.25" customHeight="1" x14ac:dyDescent="0.25">
      <c r="A33" s="12">
        <v>27</v>
      </c>
      <c r="B33" s="14" t="s">
        <v>212</v>
      </c>
      <c r="C33" s="32" t="s">
        <v>31</v>
      </c>
      <c r="D33" s="46">
        <v>15</v>
      </c>
      <c r="E33" s="47">
        <v>4</v>
      </c>
      <c r="F33" s="32">
        <v>2018</v>
      </c>
      <c r="G33" s="36"/>
      <c r="H33" s="32" t="s">
        <v>10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</row>
    <row r="34" spans="1:198" s="14" customFormat="1" ht="29.25" customHeight="1" x14ac:dyDescent="0.25">
      <c r="A34" s="12">
        <v>28</v>
      </c>
      <c r="B34" s="18" t="s">
        <v>122</v>
      </c>
      <c r="C34" s="36" t="s">
        <v>123</v>
      </c>
      <c r="D34" s="46">
        <v>19</v>
      </c>
      <c r="E34" s="47">
        <v>10</v>
      </c>
      <c r="F34" s="47">
        <v>2018</v>
      </c>
      <c r="G34" s="36"/>
      <c r="H34" s="36" t="s">
        <v>10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</row>
    <row r="35" spans="1:198" s="24" customFormat="1" ht="29.25" customHeight="1" x14ac:dyDescent="0.25">
      <c r="A35" s="12">
        <v>29</v>
      </c>
      <c r="B35" s="14" t="s">
        <v>190</v>
      </c>
      <c r="C35" s="32" t="s">
        <v>187</v>
      </c>
      <c r="D35" s="32">
        <v>26</v>
      </c>
      <c r="E35" s="35">
        <v>5</v>
      </c>
      <c r="F35" s="36">
        <v>2018</v>
      </c>
      <c r="G35" s="35" t="s">
        <v>10</v>
      </c>
      <c r="H35" s="35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</row>
    <row r="36" spans="1:198" s="24" customFormat="1" ht="29.25" customHeight="1" x14ac:dyDescent="0.25">
      <c r="A36" s="12">
        <v>30</v>
      </c>
      <c r="B36" s="24" t="s">
        <v>148</v>
      </c>
      <c r="C36" s="37" t="s">
        <v>52</v>
      </c>
      <c r="D36" s="37">
        <v>5</v>
      </c>
      <c r="E36" s="37">
        <v>3</v>
      </c>
      <c r="F36" s="37">
        <v>2018</v>
      </c>
      <c r="G36" s="37"/>
      <c r="H36" s="37" t="s">
        <v>10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</row>
    <row r="37" spans="1:198" s="84" customFormat="1" ht="29.25" customHeight="1" x14ac:dyDescent="0.25">
      <c r="A37" s="12">
        <v>31</v>
      </c>
      <c r="B37" s="14" t="s">
        <v>124</v>
      </c>
      <c r="C37" s="32" t="s">
        <v>125</v>
      </c>
      <c r="D37" s="32">
        <v>6</v>
      </c>
      <c r="E37" s="32">
        <v>1</v>
      </c>
      <c r="F37" s="32">
        <v>2018</v>
      </c>
      <c r="G37" s="32"/>
      <c r="H37" s="32" t="s">
        <v>10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</row>
    <row r="38" spans="1:198" s="84" customFormat="1" ht="29.25" customHeight="1" x14ac:dyDescent="0.25">
      <c r="A38" s="12">
        <v>32</v>
      </c>
      <c r="B38" s="14" t="s">
        <v>198</v>
      </c>
      <c r="C38" s="32" t="s">
        <v>38</v>
      </c>
      <c r="D38" s="32">
        <v>23</v>
      </c>
      <c r="E38" s="32">
        <v>3</v>
      </c>
      <c r="F38" s="32">
        <v>2018</v>
      </c>
      <c r="G38" s="32"/>
      <c r="H38" s="32" t="s">
        <v>10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</row>
    <row r="39" spans="1:198" s="27" customFormat="1" ht="29.25" customHeight="1" x14ac:dyDescent="0.25">
      <c r="A39" s="12">
        <v>33</v>
      </c>
      <c r="B39" s="14" t="s">
        <v>113</v>
      </c>
      <c r="C39" s="32" t="s">
        <v>134</v>
      </c>
      <c r="D39" s="32">
        <v>26</v>
      </c>
      <c r="E39" s="32">
        <v>12</v>
      </c>
      <c r="F39" s="32">
        <v>2018</v>
      </c>
      <c r="G39" s="32" t="s">
        <v>10</v>
      </c>
      <c r="H39" s="32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198" ht="29.25" customHeight="1" x14ac:dyDescent="0.25">
      <c r="A40" s="12">
        <v>34</v>
      </c>
      <c r="B40" s="85" t="s">
        <v>195</v>
      </c>
      <c r="C40" s="86" t="s">
        <v>40</v>
      </c>
      <c r="D40" s="86">
        <v>14</v>
      </c>
      <c r="E40" s="87">
        <v>5</v>
      </c>
      <c r="F40" s="88">
        <v>2018</v>
      </c>
      <c r="G40" s="89" t="s">
        <v>10</v>
      </c>
      <c r="H40" s="89"/>
    </row>
    <row r="41" spans="1:198" ht="29.25" customHeight="1" x14ac:dyDescent="0.25">
      <c r="A41" s="12">
        <v>35</v>
      </c>
      <c r="B41" s="82" t="s">
        <v>282</v>
      </c>
      <c r="C41" s="83" t="s">
        <v>40</v>
      </c>
      <c r="D41" s="83">
        <v>20</v>
      </c>
      <c r="E41" s="83">
        <v>7</v>
      </c>
      <c r="F41" s="83">
        <v>2018</v>
      </c>
      <c r="G41" s="83" t="s">
        <v>10</v>
      </c>
      <c r="H41" s="83"/>
    </row>
  </sheetData>
  <sortState ref="B7:O41">
    <sortCondition ref="C7:C41"/>
  </sortState>
  <mergeCells count="5">
    <mergeCell ref="A1:D1"/>
    <mergeCell ref="A2:D2"/>
    <mergeCell ref="A3:H3"/>
    <mergeCell ref="A4:H4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22" workbookViewId="0">
      <selection activeCell="F17" sqref="F17"/>
    </sheetView>
  </sheetViews>
  <sheetFormatPr defaultRowHeight="15" x14ac:dyDescent="0.25"/>
  <sheetData>
    <row r="1" spans="1:2" x14ac:dyDescent="0.25">
      <c r="A1" t="s">
        <v>239</v>
      </c>
    </row>
    <row r="2" spans="1:2" x14ac:dyDescent="0.25">
      <c r="A2" t="s">
        <v>240</v>
      </c>
      <c r="B2">
        <f>'A1'!A35</f>
        <v>29</v>
      </c>
    </row>
    <row r="3" spans="1:2" x14ac:dyDescent="0.25">
      <c r="A3" t="s">
        <v>241</v>
      </c>
      <c r="B3">
        <f>'A2'!A34</f>
        <v>28</v>
      </c>
    </row>
    <row r="4" spans="1:2" x14ac:dyDescent="0.25">
      <c r="A4" t="s">
        <v>242</v>
      </c>
      <c r="B4">
        <f>'A3'!A38</f>
        <v>32</v>
      </c>
    </row>
    <row r="5" spans="1:2" x14ac:dyDescent="0.25">
      <c r="A5" t="s">
        <v>243</v>
      </c>
      <c r="B5">
        <f>'A4'!A40</f>
        <v>34</v>
      </c>
    </row>
    <row r="6" spans="1:2" x14ac:dyDescent="0.25">
      <c r="A6" t="s">
        <v>244</v>
      </c>
      <c r="B6">
        <f>'A5'!A36</f>
        <v>30</v>
      </c>
    </row>
    <row r="7" spans="1:2" x14ac:dyDescent="0.25">
      <c r="A7" t="s">
        <v>245</v>
      </c>
      <c r="B7" t="e">
        <f>#REF!</f>
        <v>#REF!</v>
      </c>
    </row>
    <row r="8" spans="1:2" x14ac:dyDescent="0.25">
      <c r="A8" t="s">
        <v>246</v>
      </c>
      <c r="B8" t="e">
        <f>#REF!</f>
        <v>#REF!</v>
      </c>
    </row>
    <row r="9" spans="1:2" x14ac:dyDescent="0.25">
      <c r="A9" t="s">
        <v>247</v>
      </c>
      <c r="B9" t="e">
        <f>#REF!</f>
        <v>#REF!</v>
      </c>
    </row>
    <row r="10" spans="1:2" x14ac:dyDescent="0.25">
      <c r="A10" t="s">
        <v>248</v>
      </c>
      <c r="B10" t="e">
        <f>#REF!</f>
        <v>#REF!</v>
      </c>
    </row>
    <row r="11" spans="1:2" x14ac:dyDescent="0.25">
      <c r="A11" t="s">
        <v>249</v>
      </c>
      <c r="B11" t="e">
        <f>#REF!</f>
        <v>#REF!</v>
      </c>
    </row>
    <row r="12" spans="1:2" x14ac:dyDescent="0.25">
      <c r="A12" t="s">
        <v>250</v>
      </c>
      <c r="B12" t="e">
        <f>#REF!</f>
        <v>#REF!</v>
      </c>
    </row>
    <row r="13" spans="1:2" x14ac:dyDescent="0.25">
      <c r="A13" t="s">
        <v>251</v>
      </c>
      <c r="B13" t="e">
        <f>#REF!</f>
        <v>#REF!</v>
      </c>
    </row>
    <row r="14" spans="1:2" x14ac:dyDescent="0.25">
      <c r="A14" t="s">
        <v>252</v>
      </c>
    </row>
    <row r="15" spans="1:2" x14ac:dyDescent="0.25">
      <c r="A15" t="s">
        <v>253</v>
      </c>
    </row>
    <row r="16" spans="1:2" x14ac:dyDescent="0.25">
      <c r="A16" t="s">
        <v>200</v>
      </c>
    </row>
    <row r="17" spans="1:2" x14ac:dyDescent="0.25">
      <c r="A17" t="s">
        <v>199</v>
      </c>
      <c r="B17" t="e">
        <f>#REF!</f>
        <v>#REF!</v>
      </c>
    </row>
    <row r="18" spans="1:2" x14ac:dyDescent="0.25">
      <c r="B18" t="e">
        <f>SUM(B2:B17)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A1</vt:lpstr>
      <vt:lpstr>A2</vt:lpstr>
      <vt:lpstr>A3</vt:lpstr>
      <vt:lpstr>A4</vt:lpstr>
      <vt:lpstr>A5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2023-07-25T01:29:06Z</cp:lastPrinted>
  <dcterms:created xsi:type="dcterms:W3CDTF">2021-08-18T07:54:01Z</dcterms:created>
  <dcterms:modified xsi:type="dcterms:W3CDTF">2023-07-25T09:33:22Z</dcterms:modified>
</cp:coreProperties>
</file>